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pold Mugrauer\Desktop\Bez Kegelmeisterschaft 2025\"/>
    </mc:Choice>
  </mc:AlternateContent>
  <xr:revisionPtr revIDLastSave="0" documentId="13_ncr:1_{F8C19A0C-A437-4DE6-8C42-230C8C647F4A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Mannschaft" sheetId="1" r:id="rId1"/>
    <sheet name="Einzel Herrn" sheetId="4" r:id="rId2"/>
    <sheet name="Einzel Damen" sheetId="5" r:id="rId3"/>
    <sheet name="Tabelle3" sheetId="3" r:id="rId4"/>
  </sheets>
  <definedNames>
    <definedName name="_xlnm.Print_Area" localSheetId="2">'Einzel Damen'!$A$1:$F$50</definedName>
    <definedName name="_xlnm.Print_Area" localSheetId="1">'Einzel Herrn'!$A$1:$F$64</definedName>
    <definedName name="_xlnm.Print_Area" localSheetId="0">Mannschaft!$A$1:$F$37</definedName>
    <definedName name="_xlnm.Print_Titles" localSheetId="2">'Einzel Damen'!$5:$5</definedName>
    <definedName name="_xlnm.Print_Titles" localSheetId="1">'Einzel Herrn'!$5:$5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4" l="1"/>
  <c r="F46" i="4"/>
  <c r="F10" i="4"/>
  <c r="F25" i="1"/>
  <c r="F32" i="5"/>
  <c r="F38" i="5"/>
  <c r="F57" i="4"/>
  <c r="F40" i="4"/>
  <c r="F45" i="4"/>
  <c r="F13" i="4"/>
  <c r="F35" i="4"/>
  <c r="F59" i="4"/>
  <c r="F51" i="4"/>
  <c r="F41" i="4"/>
  <c r="F7" i="4"/>
  <c r="F17" i="4"/>
  <c r="F20" i="4"/>
  <c r="F37" i="4"/>
  <c r="F24" i="1"/>
  <c r="F16" i="1"/>
  <c r="F14" i="1"/>
  <c r="F13" i="1"/>
  <c r="F21" i="1"/>
  <c r="F9" i="1"/>
  <c r="F19" i="4"/>
  <c r="F31" i="4"/>
  <c r="F28" i="4"/>
  <c r="F37" i="5"/>
  <c r="F8" i="5"/>
  <c r="F43" i="5"/>
  <c r="F20" i="1"/>
  <c r="F22" i="1"/>
  <c r="F46" i="5"/>
  <c r="F36" i="5"/>
  <c r="F6" i="4"/>
  <c r="F18" i="4"/>
  <c r="F15" i="4"/>
  <c r="F23" i="5"/>
  <c r="F44" i="5"/>
  <c r="F22" i="5"/>
  <c r="F12" i="5"/>
  <c r="F21" i="5"/>
  <c r="F41" i="5"/>
  <c r="F33" i="5"/>
  <c r="F20" i="5"/>
  <c r="F25" i="5"/>
  <c r="F29" i="5"/>
  <c r="F26" i="5"/>
  <c r="F27" i="5"/>
  <c r="F18" i="5"/>
  <c r="F10" i="5"/>
  <c r="F11" i="5"/>
  <c r="F28" i="5"/>
  <c r="F17" i="5"/>
  <c r="F40" i="5"/>
  <c r="F30" i="5"/>
  <c r="F16" i="5"/>
  <c r="F39" i="5"/>
  <c r="F15" i="5"/>
  <c r="F9" i="5"/>
  <c r="F24" i="5"/>
  <c r="F13" i="5"/>
  <c r="F14" i="5"/>
  <c r="F45" i="5"/>
  <c r="F31" i="5"/>
  <c r="F42" i="5"/>
  <c r="F19" i="5"/>
  <c r="F35" i="5"/>
  <c r="F34" i="5"/>
  <c r="F7" i="5"/>
  <c r="F6" i="5"/>
  <c r="F21" i="4"/>
  <c r="F49" i="4"/>
  <c r="F44" i="4"/>
  <c r="F27" i="4"/>
  <c r="F43" i="4"/>
  <c r="F58" i="4"/>
  <c r="F55" i="4"/>
  <c r="F50" i="4"/>
  <c r="F47" i="4"/>
  <c r="F30" i="4"/>
  <c r="F53" i="4"/>
  <c r="F32" i="4"/>
  <c r="F8" i="4"/>
  <c r="F25" i="4"/>
  <c r="F14" i="4"/>
  <c r="F29" i="4"/>
  <c r="F24" i="4"/>
  <c r="F12" i="4"/>
  <c r="F33" i="4"/>
  <c r="F36" i="4"/>
  <c r="F48" i="4"/>
  <c r="F34" i="4"/>
  <c r="F54" i="4"/>
  <c r="F39" i="4"/>
  <c r="F56" i="4"/>
  <c r="F16" i="4"/>
  <c r="F42" i="4"/>
  <c r="F38" i="4"/>
  <c r="F23" i="4"/>
  <c r="F26" i="4"/>
  <c r="F11" i="4"/>
  <c r="F9" i="4"/>
  <c r="F22" i="4"/>
  <c r="F26" i="1" l="1"/>
  <c r="F10" i="1"/>
  <c r="F11" i="1"/>
  <c r="F12" i="1"/>
  <c r="F8" i="1"/>
  <c r="F17" i="1"/>
  <c r="F19" i="1"/>
  <c r="F23" i="1"/>
  <c r="F15" i="1"/>
  <c r="F18" i="1"/>
</calcChain>
</file>

<file path=xl/sharedStrings.xml><?xml version="1.0" encoding="utf-8"?>
<sst xmlns="http://schemas.openxmlformats.org/spreadsheetml/2006/main" count="380" uniqueCount="204">
  <si>
    <t>Bezirksmeisterschaft Kegeln Seniorenbund</t>
  </si>
  <si>
    <t>Mannschaftswertung</t>
  </si>
  <si>
    <t>Rang</t>
  </si>
  <si>
    <t>Ortsgr.</t>
  </si>
  <si>
    <t>Volle</t>
  </si>
  <si>
    <t>Gesamt</t>
  </si>
  <si>
    <t>Einzelwertung Herrn:</t>
  </si>
  <si>
    <t>Name</t>
  </si>
  <si>
    <t>Ortsgruppe</t>
  </si>
  <si>
    <t>SB Bezirksobmann</t>
  </si>
  <si>
    <t>ÖR Leopold Wipplinger</t>
  </si>
  <si>
    <t>Bez. Sportreferent</t>
  </si>
  <si>
    <t>SB Obmann St. Oswald</t>
  </si>
  <si>
    <t>Fritz Stelzer</t>
  </si>
  <si>
    <t>Einzelwertung Damen:</t>
  </si>
  <si>
    <t>GH. Anzinger Schwackerreith St. Oswald b. Haslach</t>
  </si>
  <si>
    <t>St. Oswald /H</t>
  </si>
  <si>
    <t>Leibetseder Renate</t>
  </si>
  <si>
    <t>St. Stefan a. Walde</t>
  </si>
  <si>
    <t>Ulrichsberg</t>
  </si>
  <si>
    <t>Gabriel Johann</t>
  </si>
  <si>
    <t>St. Peter /Wbg</t>
  </si>
  <si>
    <t>Sarleinsbach 1</t>
  </si>
  <si>
    <t>Neufelden</t>
  </si>
  <si>
    <t>St. Veit/Mkr</t>
  </si>
  <si>
    <t>Putzleinsdorf 1</t>
  </si>
  <si>
    <t>Plöderl Alois</t>
  </si>
  <si>
    <t>Putzleinsdorf 2</t>
  </si>
  <si>
    <t>Schenk Franz</t>
  </si>
  <si>
    <t>Niederwaldk. 1</t>
  </si>
  <si>
    <t>Niederwaldk. 2</t>
  </si>
  <si>
    <t>St. Martin/Mkr 1</t>
  </si>
  <si>
    <t>St. Martin/Mkr 2</t>
  </si>
  <si>
    <t>Rammerstorfer Marianne</t>
  </si>
  <si>
    <t>St. Oswald/H</t>
  </si>
  <si>
    <t>Rachinger Johann</t>
  </si>
  <si>
    <t>Anzinger Hugo</t>
  </si>
  <si>
    <t>Löffler Alois</t>
  </si>
  <si>
    <t>St. Peter / Wbg</t>
  </si>
  <si>
    <t>Sarleinsbach</t>
  </si>
  <si>
    <t>Pichler Friedrich</t>
  </si>
  <si>
    <t>St. Veit / Mkr</t>
  </si>
  <si>
    <t>Putzleinsdorf</t>
  </si>
  <si>
    <t>Neissl Karl</t>
  </si>
  <si>
    <t>Kapfer Josef</t>
  </si>
  <si>
    <t>Niederwaldkirchen</t>
  </si>
  <si>
    <t>Pichler Hermann</t>
  </si>
  <si>
    <t>Mohringer Gilbert</t>
  </si>
  <si>
    <t>St. Martin /Mkr</t>
  </si>
  <si>
    <t>Rammerstorfer Josef</t>
  </si>
  <si>
    <t>Laher Anna</t>
  </si>
  <si>
    <t>St. Stefan a. W</t>
  </si>
  <si>
    <t>Gabriel Anneliese</t>
  </si>
  <si>
    <t>St. Peter/Wbg</t>
  </si>
  <si>
    <t>Pichler Berta</t>
  </si>
  <si>
    <t>Hofmann Veronika</t>
  </si>
  <si>
    <t>Schlager Maria</t>
  </si>
  <si>
    <t>Rabeder Johanna</t>
  </si>
  <si>
    <t>St. Martin/Mkr</t>
  </si>
  <si>
    <t>Plöderl Marianne</t>
  </si>
  <si>
    <t>Fuchs Maria</t>
  </si>
  <si>
    <t>Mannschaftführer</t>
  </si>
  <si>
    <t>Alois Hehenberger</t>
  </si>
  <si>
    <t>Abr.</t>
  </si>
  <si>
    <t>Pichler Vinzenz</t>
  </si>
  <si>
    <t>Kitzmüller Karl</t>
  </si>
  <si>
    <t>Haselgruber Marianne</t>
  </si>
  <si>
    <t>Bernecker Hermann</t>
  </si>
  <si>
    <t>Kollerschlag</t>
  </si>
  <si>
    <t>Jungwirth Elfriede</t>
  </si>
  <si>
    <t>Pichler Florian</t>
  </si>
  <si>
    <t>Pröll Hermann</t>
  </si>
  <si>
    <t>Kitzmüller Elisabeth</t>
  </si>
  <si>
    <t>Grünzweil Marianne</t>
  </si>
  <si>
    <t>Fuchs Gottfried</t>
  </si>
  <si>
    <t>Geretschläger Maria</t>
  </si>
  <si>
    <t>Kastner Karl</t>
  </si>
  <si>
    <t>Hehenberger Veronika</t>
  </si>
  <si>
    <t>Jungwirth Karl</t>
  </si>
  <si>
    <t>Pichler Hildegard</t>
  </si>
  <si>
    <t>Pfoser Konrad</t>
  </si>
  <si>
    <t>Sarleinsbach 2</t>
  </si>
  <si>
    <t>Fuchs Hubert</t>
  </si>
  <si>
    <t>Ecker Johann</t>
  </si>
  <si>
    <t>Reiter Franz</t>
  </si>
  <si>
    <t>Leibetzeder Hedwig</t>
  </si>
  <si>
    <t>Pichler Anna</t>
  </si>
  <si>
    <t>Lindorfer Herbert</t>
  </si>
  <si>
    <t>Pfeil Otto</t>
  </si>
  <si>
    <t>Simmel Pauline</t>
  </si>
  <si>
    <t>St. Oswald b. H. 1</t>
  </si>
  <si>
    <t>St. Oswald b. H. 2</t>
  </si>
  <si>
    <t>Madlmayr Maria</t>
  </si>
  <si>
    <t>Mathe Paul</t>
  </si>
  <si>
    <t>Mathe Ingrid</t>
  </si>
  <si>
    <t>Hanner Rudolf</t>
  </si>
  <si>
    <t>Pfleger Maria</t>
  </si>
  <si>
    <t>Kainberger Walter</t>
  </si>
  <si>
    <t>Huber Leopold</t>
  </si>
  <si>
    <t>Rauöcker Josef</t>
  </si>
  <si>
    <t>Kainberger Roswitha</t>
  </si>
  <si>
    <t>Rauöcker Andrea</t>
  </si>
  <si>
    <t>Altenhof</t>
  </si>
  <si>
    <t>Wöss Maximilian</t>
  </si>
  <si>
    <t>5 Personen je 20 Volle /20 Abräumen</t>
  </si>
  <si>
    <t>Straußberger Hilda</t>
  </si>
  <si>
    <t>Schaubmaier Georg</t>
  </si>
  <si>
    <t>Schaubmaier Edeltraud</t>
  </si>
  <si>
    <t>Almesberger Melitta</t>
  </si>
  <si>
    <t>Mauracher Josefa</t>
  </si>
  <si>
    <t>Lanzersdorfer Franz</t>
  </si>
  <si>
    <t>St. Veit/Mkr 1</t>
  </si>
  <si>
    <t>St. Veit/Mkr 2</t>
  </si>
  <si>
    <t>Donner Josef</t>
  </si>
  <si>
    <t>Thumfart Josef</t>
  </si>
  <si>
    <t>Gahleiner Herta</t>
  </si>
  <si>
    <t>Hanner Monika</t>
  </si>
  <si>
    <t>Grillmaier Siegfried</t>
  </si>
  <si>
    <t>Obermüller Helmut</t>
  </si>
  <si>
    <t>Heinzl Anton</t>
  </si>
  <si>
    <t>Mühlbauer Otto</t>
  </si>
  <si>
    <t>am 01. und 02. September 2025</t>
  </si>
  <si>
    <t>am  01. und 02. September 2025</t>
  </si>
  <si>
    <t>Mittermayr Isabella</t>
  </si>
  <si>
    <t>Hofmann Josef</t>
  </si>
  <si>
    <t>Eckerstorfer Franz</t>
  </si>
  <si>
    <t>Hartl Maria</t>
  </si>
  <si>
    <t>Brandstädter Marianne</t>
  </si>
  <si>
    <t>Gattringer Maria</t>
  </si>
  <si>
    <t>Gattringer Anton</t>
  </si>
  <si>
    <t>Willenauer Ernst</t>
  </si>
  <si>
    <t>Willenauer Anna</t>
  </si>
  <si>
    <t>Starlinger Alfred</t>
  </si>
  <si>
    <t>Madlmayer Manfred</t>
  </si>
  <si>
    <t>Falkner Josef</t>
  </si>
  <si>
    <t>Wipplinger Leopold</t>
  </si>
  <si>
    <t>Wolfberger Anton</t>
  </si>
  <si>
    <t>Krenn Renate</t>
  </si>
  <si>
    <t>Keplinger Gerti</t>
  </si>
  <si>
    <t>Lehner Michael</t>
  </si>
  <si>
    <t>Hartl Anton</t>
  </si>
  <si>
    <t>Feyer Monika</t>
  </si>
  <si>
    <t>Auberg</t>
  </si>
  <si>
    <t>Mandl Antonia</t>
  </si>
  <si>
    <t>Reiter Ewald</t>
  </si>
  <si>
    <t>Engleder Monika</t>
  </si>
  <si>
    <t>Reumüller Kurt</t>
  </si>
  <si>
    <t>Füreder Josef</t>
  </si>
  <si>
    <t>Kepplinger Erich</t>
  </si>
  <si>
    <t>Donner Roman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</si>
  <si>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</si>
  <si>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</si>
  <si>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</si>
  <si>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</si>
  <si>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</si>
  <si>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</si>
  <si>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</si>
  <si>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</si>
  <si>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</si>
  <si>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</si>
  <si>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</si>
  <si>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</si>
  <si>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</si>
  <si>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</si>
  <si>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</si>
  <si>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</si>
  <si>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</si>
  <si>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</si>
  <si>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</si>
  <si>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</si>
  <si>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</si>
  <si>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</si>
  <si>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</si>
  <si>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</si>
  <si>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</si>
  <si>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</si>
  <si>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</si>
  <si>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</si>
  <si>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</si>
  <si>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</si>
  <si>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</si>
  <si>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</si>
  <si>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</si>
  <si>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</si>
  <si>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</si>
  <si>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</si>
  <si>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</si>
  <si>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</si>
  <si>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</si>
  <si>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</si>
  <si>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</si>
  <si>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</si>
  <si>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</si>
  <si>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</si>
  <si>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</si>
  <si>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</si>
  <si>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</si>
  <si>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</si>
  <si>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</si>
  <si>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</si>
  <si>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</si>
  <si>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BezA1:F45irksmeisterschaft Kegeln Seniorenbund</t>
  </si>
  <si>
    <t>39-</t>
  </si>
  <si>
    <t>Herzlichen Dank an Die Fa. Riepl Gallneukirchen Sarleinsbach Lagerhaus Rohrbach,  Strasser Steine aus Stmartin GH Jell Sarleinsbachund und Fa. Pötscher Erima für die gespendeten Sach - Preise.
Wir bedanken uns für Eure Teilnahme und wünschen Euch eine gute Heimreise!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</si>
</sst>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1" fillId="0" borderId="3" xfId="0" applyFont="1" applyBorder="1"/>
    <xf numFmtId="0" fontId="4" fillId="0" borderId="1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left"/>
    </xf>
    <xf numFmtId="0" fontId="4" fillId="0" borderId="16" xfId="0" applyFont="1" applyBorder="1"/>
    <xf numFmtId="0" fontId="0" fillId="0" borderId="1" xfId="0" applyBorder="1"/>
    <xf numFmtId="0" fontId="4" fillId="0" borderId="0" xfId="0" applyFont="1"/>
    <xf numFmtId="0" fontId="4" fillId="0" borderId="21" xfId="0" applyFont="1" applyBorder="1"/>
    <xf numFmtId="0" fontId="6" fillId="0" borderId="4" xfId="1" applyFill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6" fillId="0" borderId="4" xfId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/>
    </xf>
    <xf numFmtId="0" fontId="1" fillId="0" borderId="16" xfId="0" applyFont="1" applyBorder="1"/>
    <xf numFmtId="0" fontId="1" fillId="0" borderId="18" xfId="0" applyFont="1" applyBorder="1" applyAlignment="1">
      <alignment horizontal="center"/>
    </xf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1390650</xdr:colOff>
      <xdr:row>33</xdr:row>
      <xdr:rowOff>0</xdr:rowOff>
    </xdr:from>
    <xdr:to>
      <xdr:col>2</xdr:col>
      <xdr:colOff>1588889</xdr:colOff>
      <xdr:row>35</xdr:row>
      <xdr:rowOff>107175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8010525"/>
          <a:ext cx="1655564" cy="61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0</xdr:row>
      <xdr:rowOff>95250</xdr:rowOff>
    </xdr:from>
    <xdr:to>
      <xdr:col>5</xdr:col>
      <xdr:colOff>638175</xdr:colOff>
      <xdr:row>2</xdr:row>
      <xdr:rowOff>91436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95250"/>
          <a:ext cx="1447800" cy="491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59</xdr:row>
      <xdr:rowOff>180975</xdr:rowOff>
    </xdr:from>
    <xdr:to>
      <xdr:col>2</xdr:col>
      <xdr:colOff>262778</xdr:colOff>
      <xdr:row>62</xdr:row>
      <xdr:rowOff>156900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087225"/>
          <a:ext cx="1558178" cy="57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46</xdr:row>
      <xdr:rowOff>56311</xdr:rowOff>
    </xdr:from>
    <xdr:to>
      <xdr:col>1</xdr:col>
      <xdr:colOff>1504951</xdr:colOff>
      <xdr:row>49</xdr:row>
      <xdr:rowOff>8001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9848011"/>
          <a:ext cx="1466850" cy="54224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5</xdr:col>
      <xdr:colOff>742950</xdr:colOff>
      <xdr:row>2</xdr:row>
      <xdr:rowOff>62861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47625"/>
          <a:ext cx="1447800" cy="49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workbookViewId="0">
      <selection activeCell="O18" sqref="O18"/>
    </sheetView>
  </sheetViews>
  <sheetFormatPr baseColWidth="10" defaultRowHeight="18.75" x14ac:dyDescent="0.3"/>
  <cols>
    <col min="1" max="1" width="6.7109375" customWidth="1"/>
    <col min="2" max="2" width="21.85546875" style="3" customWidth="1"/>
    <col min="3" max="3" width="29.7109375" bestFit="1" customWidth="1"/>
    <col min="4" max="4" width="11.7109375" customWidth="1"/>
    <col min="5" max="5" width="8.7109375" customWidth="1"/>
    <col min="6" max="6" width="11.42578125" customWidth="1"/>
    <col min="8" max="8" width="13.5703125" style="28" customWidth="1"/>
    <col min="9" max="10" width="10.85546875" style="28"/>
  </cols>
  <sheetData>
    <row r="1" spans="1:10" ht="19.5" x14ac:dyDescent="0.3">
      <c r="A1" s="48" t="s">
        <v>0</v>
      </c>
      <c r="B1" s="49"/>
      <c r="C1" s="49"/>
      <c r="D1" s="49"/>
      <c r="E1" s="49"/>
      <c r="F1" s="50"/>
    </row>
    <row r="2" spans="1:10" ht="19.5" x14ac:dyDescent="0.3">
      <c r="A2" s="36" t="s">
        <v>121</v>
      </c>
      <c r="B2" s="37"/>
      <c r="C2" s="37"/>
      <c r="D2" s="37"/>
      <c r="E2" s="37"/>
      <c r="F2" s="38"/>
    </row>
    <row r="3" spans="1:10" ht="19.5" x14ac:dyDescent="0.3">
      <c r="A3" s="36" t="s">
        <v>15</v>
      </c>
      <c r="B3" s="37"/>
      <c r="C3" s="37"/>
      <c r="D3" s="37"/>
      <c r="E3" s="37"/>
      <c r="F3" s="38"/>
    </row>
    <row r="4" spans="1:10" ht="19.5" x14ac:dyDescent="0.3">
      <c r="A4" s="11"/>
      <c r="B4" s="8"/>
      <c r="C4" s="5"/>
      <c r="D4" s="5"/>
      <c r="E4" s="5"/>
      <c r="F4" s="6"/>
    </row>
    <row r="5" spans="1:10" ht="19.5" x14ac:dyDescent="0.3">
      <c r="A5" s="36" t="s">
        <v>1</v>
      </c>
      <c r="B5" s="37"/>
      <c r="C5" s="37" t="s">
        <v>104</v>
      </c>
      <c r="D5" s="37"/>
      <c r="E5" s="37"/>
      <c r="F5" s="38"/>
    </row>
    <row r="6" spans="1:10" ht="19.5" x14ac:dyDescent="0.3">
      <c r="A6" s="11"/>
      <c r="B6" s="8"/>
      <c r="C6" s="5"/>
      <c r="D6" s="5"/>
      <c r="E6" s="5"/>
      <c r="F6" s="6"/>
    </row>
    <row r="7" spans="1:10" ht="19.5" x14ac:dyDescent="0.3">
      <c r="A7" s="10" t="s">
        <v>2</v>
      </c>
      <c r="B7" s="5" t="s">
        <v>3</v>
      </c>
      <c r="C7" s="7" t="s">
        <v>61</v>
      </c>
      <c r="D7" s="8" t="s">
        <v>4</v>
      </c>
      <c r="E7" s="8" t="s">
        <v>63</v>
      </c>
      <c r="F7" s="9" t="s">
        <v>5</v>
      </c>
      <c r="H7" s="30"/>
      <c r="I7" s="35"/>
    </row>
    <row r="8" spans="1:10" x14ac:dyDescent="0.3">
      <c r="A8" s="25" t="s">
        <v>150</v>
      </c>
      <c r="B8" s="15" t="s">
        <v>25</v>
      </c>
      <c r="C8" s="4" t="s">
        <v>28</v>
      </c>
      <c r="D8" s="4">
        <v>510</v>
      </c>
      <c r="E8" s="4">
        <v>204</v>
      </c>
      <c r="F8" s="12">
        <f t="shared" ref="F8:F26" si="0">D8+E8</f>
        <v>714</v>
      </c>
      <c r="I8" s="35"/>
    </row>
    <row r="9" spans="1:10" x14ac:dyDescent="0.3">
      <c r="A9" s="25" t="s">
        <v>151</v>
      </c>
      <c r="B9" s="15" t="s">
        <v>19</v>
      </c>
      <c r="C9" s="4" t="s">
        <v>37</v>
      </c>
      <c r="D9" s="4">
        <v>486</v>
      </c>
      <c r="E9" s="4">
        <v>210</v>
      </c>
      <c r="F9" s="12">
        <f t="shared" si="0"/>
        <v>696</v>
      </c>
    </row>
    <row r="10" spans="1:10" x14ac:dyDescent="0.3">
      <c r="A10" s="25" t="s">
        <v>152</v>
      </c>
      <c r="B10" s="15" t="s">
        <v>21</v>
      </c>
      <c r="C10" s="4" t="s">
        <v>67</v>
      </c>
      <c r="D10" s="4">
        <v>484</v>
      </c>
      <c r="E10" s="4">
        <v>189</v>
      </c>
      <c r="F10" s="12">
        <f t="shared" si="0"/>
        <v>673</v>
      </c>
      <c r="H10" s="29"/>
      <c r="I10" s="35"/>
    </row>
    <row r="11" spans="1:10" x14ac:dyDescent="0.3">
      <c r="A11" s="25" t="s">
        <v>153</v>
      </c>
      <c r="B11" s="15" t="s">
        <v>22</v>
      </c>
      <c r="C11" s="4" t="s">
        <v>74</v>
      </c>
      <c r="D11" s="4">
        <v>487</v>
      </c>
      <c r="E11" s="4">
        <v>185</v>
      </c>
      <c r="F11" s="12">
        <f t="shared" si="0"/>
        <v>672</v>
      </c>
      <c r="I11" s="35"/>
    </row>
    <row r="12" spans="1:10" x14ac:dyDescent="0.3">
      <c r="A12" s="25" t="s">
        <v>154</v>
      </c>
      <c r="B12" s="15" t="s">
        <v>27</v>
      </c>
      <c r="C12" s="4" t="s">
        <v>76</v>
      </c>
      <c r="D12" s="4">
        <v>487</v>
      </c>
      <c r="E12" s="4">
        <v>172</v>
      </c>
      <c r="F12" s="12">
        <f t="shared" si="0"/>
        <v>659</v>
      </c>
      <c r="I12" s="30"/>
      <c r="J12" s="29"/>
    </row>
    <row r="13" spans="1:10" x14ac:dyDescent="0.3">
      <c r="A13" s="25" t="s">
        <v>155</v>
      </c>
      <c r="B13" s="15" t="s">
        <v>111</v>
      </c>
      <c r="C13" s="4" t="s">
        <v>147</v>
      </c>
      <c r="D13" s="4">
        <v>437</v>
      </c>
      <c r="E13" s="4">
        <v>212</v>
      </c>
      <c r="F13" s="12">
        <f t="shared" si="0"/>
        <v>649</v>
      </c>
      <c r="H13" s="29"/>
      <c r="I13" s="35"/>
    </row>
    <row r="14" spans="1:10" x14ac:dyDescent="0.3">
      <c r="A14" s="25" t="s">
        <v>156</v>
      </c>
      <c r="B14" s="15" t="s">
        <v>23</v>
      </c>
      <c r="C14" s="4" t="s">
        <v>64</v>
      </c>
      <c r="D14" s="4">
        <v>492</v>
      </c>
      <c r="E14" s="4">
        <v>152</v>
      </c>
      <c r="F14" s="12">
        <f t="shared" si="0"/>
        <v>644</v>
      </c>
      <c r="I14" s="35"/>
    </row>
    <row r="15" spans="1:10" x14ac:dyDescent="0.3">
      <c r="A15" s="25" t="s">
        <v>157</v>
      </c>
      <c r="B15" s="15" t="s">
        <v>31</v>
      </c>
      <c r="C15" s="4" t="s">
        <v>33</v>
      </c>
      <c r="D15" s="4">
        <v>492</v>
      </c>
      <c r="E15" s="4">
        <v>149</v>
      </c>
      <c r="F15" s="12">
        <f t="shared" si="0"/>
        <v>641</v>
      </c>
      <c r="I15" s="30"/>
      <c r="J15" s="29"/>
    </row>
    <row r="16" spans="1:10" x14ac:dyDescent="0.3">
      <c r="A16" s="25" t="s">
        <v>158</v>
      </c>
      <c r="B16" s="15" t="s">
        <v>68</v>
      </c>
      <c r="C16" s="4" t="s">
        <v>69</v>
      </c>
      <c r="D16" s="4">
        <v>436</v>
      </c>
      <c r="E16" s="4">
        <v>192</v>
      </c>
      <c r="F16" s="12">
        <f t="shared" si="0"/>
        <v>628</v>
      </c>
    </row>
    <row r="17" spans="1:10" x14ac:dyDescent="0.3">
      <c r="A17" s="25" t="s">
        <v>158</v>
      </c>
      <c r="B17" s="15" t="s">
        <v>29</v>
      </c>
      <c r="C17" s="4" t="s">
        <v>44</v>
      </c>
      <c r="D17" s="4">
        <v>438</v>
      </c>
      <c r="E17" s="4">
        <v>190</v>
      </c>
      <c r="F17" s="12">
        <f t="shared" si="0"/>
        <v>628</v>
      </c>
    </row>
    <row r="18" spans="1:10" x14ac:dyDescent="0.3">
      <c r="A18" s="25" t="s">
        <v>160</v>
      </c>
      <c r="B18" s="15" t="s">
        <v>90</v>
      </c>
      <c r="C18" s="4" t="s">
        <v>50</v>
      </c>
      <c r="D18" s="4">
        <v>481</v>
      </c>
      <c r="E18" s="4">
        <v>143</v>
      </c>
      <c r="F18" s="12">
        <f t="shared" si="0"/>
        <v>624</v>
      </c>
      <c r="H18" s="29"/>
      <c r="I18" s="31"/>
      <c r="J18" s="32"/>
    </row>
    <row r="19" spans="1:10" x14ac:dyDescent="0.3">
      <c r="A19" s="25" t="s">
        <v>161</v>
      </c>
      <c r="B19" s="15" t="s">
        <v>30</v>
      </c>
      <c r="C19" s="4" t="s">
        <v>65</v>
      </c>
      <c r="D19" s="4">
        <v>458</v>
      </c>
      <c r="E19" s="4">
        <v>158</v>
      </c>
      <c r="F19" s="12">
        <f t="shared" si="0"/>
        <v>616</v>
      </c>
      <c r="I19" s="33"/>
      <c r="J19" s="34"/>
    </row>
    <row r="20" spans="1:10" x14ac:dyDescent="0.3">
      <c r="A20" s="25" t="s">
        <v>162</v>
      </c>
      <c r="B20" s="15" t="s">
        <v>91</v>
      </c>
      <c r="C20" s="4" t="s">
        <v>92</v>
      </c>
      <c r="D20" s="4">
        <v>434</v>
      </c>
      <c r="E20" s="4">
        <v>163</v>
      </c>
      <c r="F20" s="12">
        <f t="shared" si="0"/>
        <v>597</v>
      </c>
    </row>
    <row r="21" spans="1:10" x14ac:dyDescent="0.3">
      <c r="A21" s="25" t="s">
        <v>163</v>
      </c>
      <c r="B21" s="15" t="s">
        <v>112</v>
      </c>
      <c r="C21" s="4" t="s">
        <v>127</v>
      </c>
      <c r="D21" s="4">
        <v>425</v>
      </c>
      <c r="E21" s="4">
        <v>169</v>
      </c>
      <c r="F21" s="12">
        <f t="shared" si="0"/>
        <v>594</v>
      </c>
    </row>
    <row r="22" spans="1:10" x14ac:dyDescent="0.3">
      <c r="A22" s="25" t="s">
        <v>164</v>
      </c>
      <c r="B22" s="15" t="s">
        <v>81</v>
      </c>
      <c r="C22" s="4" t="s">
        <v>84</v>
      </c>
      <c r="D22" s="4">
        <v>446</v>
      </c>
      <c r="E22" s="4">
        <v>147</v>
      </c>
      <c r="F22" s="12">
        <f t="shared" si="0"/>
        <v>593</v>
      </c>
    </row>
    <row r="23" spans="1:10" x14ac:dyDescent="0.3">
      <c r="A23" s="25" t="s">
        <v>165</v>
      </c>
      <c r="B23" s="15" t="s">
        <v>32</v>
      </c>
      <c r="C23" s="4" t="s">
        <v>59</v>
      </c>
      <c r="D23" s="4">
        <v>435</v>
      </c>
      <c r="E23" s="4">
        <v>146</v>
      </c>
      <c r="F23" s="12">
        <f t="shared" si="0"/>
        <v>581</v>
      </c>
    </row>
    <row r="24" spans="1:10" x14ac:dyDescent="0.3">
      <c r="A24" s="25" t="s">
        <v>166</v>
      </c>
      <c r="B24" s="15" t="s">
        <v>102</v>
      </c>
      <c r="C24" s="4" t="s">
        <v>97</v>
      </c>
      <c r="D24" s="4">
        <v>402</v>
      </c>
      <c r="E24" s="4">
        <v>170</v>
      </c>
      <c r="F24" s="12">
        <f t="shared" si="0"/>
        <v>572</v>
      </c>
    </row>
    <row r="25" spans="1:10" x14ac:dyDescent="0.3">
      <c r="A25" s="25" t="s">
        <v>167</v>
      </c>
      <c r="B25" s="15" t="s">
        <v>142</v>
      </c>
      <c r="C25" s="4" t="s">
        <v>139</v>
      </c>
      <c r="D25" s="4">
        <v>418</v>
      </c>
      <c r="E25" s="4">
        <v>142</v>
      </c>
      <c r="F25" s="12">
        <f t="shared" si="0"/>
        <v>560</v>
      </c>
    </row>
    <row r="26" spans="1:10" x14ac:dyDescent="0.3">
      <c r="A26" s="25" t="s">
        <v>168</v>
      </c>
      <c r="B26" s="15" t="s">
        <v>18</v>
      </c>
      <c r="C26" s="4" t="s">
        <v>17</v>
      </c>
      <c r="D26" s="4">
        <v>391</v>
      </c>
      <c r="E26" s="4">
        <v>154</v>
      </c>
      <c r="F26" s="12">
        <f t="shared" si="0"/>
        <v>545</v>
      </c>
    </row>
    <row r="27" spans="1:10" x14ac:dyDescent="0.3">
      <c r="A27" s="51" t="s">
        <v>9</v>
      </c>
      <c r="B27" s="52"/>
      <c r="C27" s="26" t="s">
        <v>11</v>
      </c>
      <c r="D27" s="55" t="s">
        <v>12</v>
      </c>
      <c r="E27" s="55"/>
      <c r="F27" s="56"/>
    </row>
    <row r="28" spans="1:10" x14ac:dyDescent="0.3">
      <c r="A28" s="53" t="s">
        <v>10</v>
      </c>
      <c r="B28" s="54"/>
      <c r="C28" s="27" t="s">
        <v>62</v>
      </c>
      <c r="D28" s="57" t="s">
        <v>13</v>
      </c>
      <c r="E28" s="57"/>
      <c r="F28" s="58"/>
    </row>
    <row r="29" spans="1:10" ht="21" customHeight="1" x14ac:dyDescent="0.3">
      <c r="A29" s="39" t="s">
        <v>203</v>
      </c>
      <c r="B29" s="40"/>
      <c r="C29" s="40"/>
      <c r="D29" s="40"/>
      <c r="E29" s="40"/>
      <c r="F29" s="41"/>
    </row>
    <row r="30" spans="1:10" x14ac:dyDescent="0.3">
      <c r="A30" s="42"/>
      <c r="B30" s="43"/>
      <c r="C30" s="43"/>
      <c r="D30" s="43"/>
      <c r="E30" s="43"/>
      <c r="F30" s="44"/>
    </row>
    <row r="31" spans="1:10" x14ac:dyDescent="0.3">
      <c r="A31" s="42"/>
      <c r="B31" s="43"/>
      <c r="C31" s="43"/>
      <c r="D31" s="43"/>
      <c r="E31" s="43"/>
      <c r="F31" s="44"/>
    </row>
    <row r="32" spans="1:10" ht="21" customHeight="1" x14ac:dyDescent="0.3">
      <c r="A32" s="42"/>
      <c r="B32" s="43"/>
      <c r="C32" s="43"/>
      <c r="D32" s="43"/>
      <c r="E32" s="43"/>
      <c r="F32" s="44"/>
    </row>
    <row r="33" spans="1:6" ht="21" customHeight="1" x14ac:dyDescent="0.3">
      <c r="A33" s="42"/>
      <c r="B33" s="43"/>
      <c r="C33" s="43"/>
      <c r="D33" s="43"/>
      <c r="E33" s="43"/>
      <c r="F33" s="44"/>
    </row>
    <row r="34" spans="1:6" ht="21" customHeight="1" x14ac:dyDescent="0.3">
      <c r="A34" s="42"/>
      <c r="B34" s="43"/>
      <c r="C34" s="43"/>
      <c r="D34" s="43"/>
      <c r="E34" s="43"/>
      <c r="F34" s="44"/>
    </row>
    <row r="35" spans="1:6" x14ac:dyDescent="0.3">
      <c r="A35" s="42"/>
      <c r="B35" s="43"/>
      <c r="C35" s="43"/>
      <c r="D35" s="43"/>
      <c r="E35" s="43"/>
      <c r="F35" s="44"/>
    </row>
    <row r="36" spans="1:6" x14ac:dyDescent="0.3">
      <c r="A36" s="42"/>
      <c r="B36" s="43"/>
      <c r="C36" s="43"/>
      <c r="D36" s="43"/>
      <c r="E36" s="43"/>
      <c r="F36" s="44"/>
    </row>
    <row r="37" spans="1:6" ht="19.5" thickBot="1" x14ac:dyDescent="0.35">
      <c r="A37" s="45"/>
      <c r="B37" s="46"/>
      <c r="C37" s="46"/>
      <c r="D37" s="46"/>
      <c r="E37" s="46"/>
      <c r="F37" s="47"/>
    </row>
    <row r="38" spans="1:6" ht="21" x14ac:dyDescent="0.35">
      <c r="A38" s="1"/>
      <c r="B38" s="2"/>
      <c r="C38" s="1"/>
      <c r="D38" s="1"/>
      <c r="E38" s="1"/>
      <c r="F38" s="1"/>
    </row>
    <row r="39" spans="1:6" ht="21" x14ac:dyDescent="0.35">
      <c r="A39" s="1"/>
      <c r="B39" s="2"/>
      <c r="C39" s="1"/>
      <c r="D39" s="1"/>
      <c r="E39" s="1"/>
      <c r="F39" s="1"/>
    </row>
    <row r="40" spans="1:6" ht="21" x14ac:dyDescent="0.35">
      <c r="A40" s="1"/>
      <c r="B40" s="2"/>
      <c r="C40" s="1"/>
      <c r="D40" s="1"/>
      <c r="E40" s="1"/>
      <c r="F40" s="1"/>
    </row>
    <row r="41" spans="1:6" ht="21" x14ac:dyDescent="0.35">
      <c r="A41" s="1"/>
      <c r="B41" s="2"/>
      <c r="C41" s="1"/>
      <c r="D41" s="1"/>
      <c r="E41" s="1"/>
      <c r="F41" s="1"/>
    </row>
    <row r="42" spans="1:6" ht="21" x14ac:dyDescent="0.35">
      <c r="A42" s="1"/>
      <c r="B42" s="2"/>
      <c r="C42" s="1"/>
      <c r="D42" s="1"/>
      <c r="E42" s="1"/>
      <c r="F42" s="1"/>
    </row>
    <row r="43" spans="1:6" ht="21" x14ac:dyDescent="0.35">
      <c r="A43" s="1"/>
      <c r="B43" s="2"/>
      <c r="C43" s="1"/>
      <c r="D43" s="1"/>
      <c r="E43" s="1"/>
      <c r="F43" s="1"/>
    </row>
    <row r="44" spans="1:6" ht="21" x14ac:dyDescent="0.35">
      <c r="A44" s="1"/>
      <c r="B44" s="2"/>
      <c r="C44" s="1"/>
      <c r="D44" s="1"/>
      <c r="E44" s="1"/>
      <c r="F44" s="1"/>
    </row>
    <row r="45" spans="1:6" ht="21" x14ac:dyDescent="0.35">
      <c r="A45" s="1"/>
      <c r="B45" s="2"/>
      <c r="C45" s="1"/>
      <c r="D45" s="1"/>
      <c r="E45" s="1"/>
      <c r="F45" s="1"/>
    </row>
    <row r="46" spans="1:6" ht="21" x14ac:dyDescent="0.35">
      <c r="A46" s="1"/>
      <c r="B46" s="2"/>
      <c r="C46" s="1"/>
      <c r="D46" s="1"/>
      <c r="E46" s="1"/>
      <c r="F46" s="1"/>
    </row>
  </sheetData>
  <sortState xmlns:xlrd2="http://schemas.microsoft.com/office/spreadsheetml/2017/richdata2" ref="A8:F26">
    <sortCondition descending="1" ref="F8:F26"/>
  </sortState>
  <mergeCells count="10">
    <mergeCell ref="A5:B5"/>
    <mergeCell ref="C5:F5"/>
    <mergeCell ref="A29:F37"/>
    <mergeCell ref="A1:F1"/>
    <mergeCell ref="A2:F2"/>
    <mergeCell ref="A3:F3"/>
    <mergeCell ref="A27:B27"/>
    <mergeCell ref="A28:B28"/>
    <mergeCell ref="D27:F27"/>
    <mergeCell ref="D28:F28"/>
  </mergeCells>
  <phoneticPr fontId="5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6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zoomScaleNormal="100" workbookViewId="0">
      <selection sqref="A1:F64"/>
    </sheetView>
  </sheetViews>
  <sheetFormatPr baseColWidth="10" defaultRowHeight="15" x14ac:dyDescent="0.25"/>
  <cols>
    <col min="1" max="1" width="6.7109375" customWidth="1"/>
    <col min="2" max="3" width="19.7109375" customWidth="1"/>
    <col min="4" max="4" width="12.140625" bestFit="1" customWidth="1"/>
    <col min="5" max="5" width="11.42578125" customWidth="1"/>
  </cols>
  <sheetData>
    <row r="1" spans="1:6" ht="18.75" x14ac:dyDescent="0.3">
      <c r="A1" s="62" t="s">
        <v>201</v>
      </c>
      <c r="B1" s="63"/>
      <c r="C1" s="63"/>
      <c r="D1" s="63"/>
      <c r="E1" s="63"/>
      <c r="F1" s="64"/>
    </row>
    <row r="2" spans="1:6" ht="18.75" x14ac:dyDescent="0.3">
      <c r="A2" s="59" t="s">
        <v>121</v>
      </c>
      <c r="B2" s="60"/>
      <c r="C2" s="60"/>
      <c r="D2" s="60"/>
      <c r="E2" s="60"/>
      <c r="F2" s="61"/>
    </row>
    <row r="3" spans="1:6" ht="18.75" x14ac:dyDescent="0.3">
      <c r="A3" s="59" t="s">
        <v>15</v>
      </c>
      <c r="B3" s="60"/>
      <c r="C3" s="60"/>
      <c r="D3" s="60"/>
      <c r="E3" s="60"/>
      <c r="F3" s="61"/>
    </row>
    <row r="4" spans="1:6" ht="18.75" x14ac:dyDescent="0.3">
      <c r="A4" s="59" t="s">
        <v>6</v>
      </c>
      <c r="B4" s="60"/>
      <c r="C4" s="60"/>
      <c r="D4" s="60"/>
      <c r="E4" s="60"/>
      <c r="F4" s="61"/>
    </row>
    <row r="5" spans="1:6" ht="18.75" x14ac:dyDescent="0.3">
      <c r="A5" s="21" t="s">
        <v>2</v>
      </c>
      <c r="B5" s="4" t="s">
        <v>7</v>
      </c>
      <c r="C5" s="4" t="s">
        <v>8</v>
      </c>
      <c r="D5" s="4" t="s">
        <v>4</v>
      </c>
      <c r="E5" s="4" t="s">
        <v>63</v>
      </c>
      <c r="F5" s="12" t="s">
        <v>5</v>
      </c>
    </row>
    <row r="6" spans="1:6" ht="18.600000000000001" customHeight="1" x14ac:dyDescent="0.25">
      <c r="A6" s="20" t="s">
        <v>150</v>
      </c>
      <c r="B6" s="13" t="s">
        <v>83</v>
      </c>
      <c r="C6" s="13" t="s">
        <v>39</v>
      </c>
      <c r="D6" s="13">
        <v>108</v>
      </c>
      <c r="E6" s="13">
        <v>51</v>
      </c>
      <c r="F6" s="14">
        <f t="shared" ref="F6:F37" si="0">D6+E6</f>
        <v>159</v>
      </c>
    </row>
    <row r="7" spans="1:6" ht="18.600000000000001" customHeight="1" x14ac:dyDescent="0.25">
      <c r="A7" s="20" t="s">
        <v>151</v>
      </c>
      <c r="B7" s="13" t="s">
        <v>113</v>
      </c>
      <c r="C7" s="13" t="s">
        <v>41</v>
      </c>
      <c r="D7" s="13">
        <v>105</v>
      </c>
      <c r="E7" s="13">
        <v>53</v>
      </c>
      <c r="F7" s="14">
        <f t="shared" si="0"/>
        <v>158</v>
      </c>
    </row>
    <row r="8" spans="1:6" ht="18.600000000000001" customHeight="1" x14ac:dyDescent="0.25">
      <c r="A8" s="20" t="s">
        <v>151</v>
      </c>
      <c r="B8" s="13" t="s">
        <v>46</v>
      </c>
      <c r="C8" s="13" t="s">
        <v>45</v>
      </c>
      <c r="D8" s="13">
        <v>96</v>
      </c>
      <c r="E8" s="13">
        <v>62</v>
      </c>
      <c r="F8" s="14">
        <f t="shared" si="0"/>
        <v>158</v>
      </c>
    </row>
    <row r="9" spans="1:6" ht="15.2" customHeight="1" x14ac:dyDescent="0.25">
      <c r="A9" s="20" t="s">
        <v>153</v>
      </c>
      <c r="B9" s="13" t="s">
        <v>80</v>
      </c>
      <c r="C9" s="13" t="s">
        <v>19</v>
      </c>
      <c r="D9" s="13">
        <v>117</v>
      </c>
      <c r="E9" s="13">
        <v>40</v>
      </c>
      <c r="F9" s="14">
        <f t="shared" si="0"/>
        <v>157</v>
      </c>
    </row>
    <row r="10" spans="1:6" ht="15.2" customHeight="1" x14ac:dyDescent="0.25">
      <c r="A10" s="20" t="s">
        <v>153</v>
      </c>
      <c r="B10" s="13" t="s">
        <v>26</v>
      </c>
      <c r="C10" s="13" t="s">
        <v>42</v>
      </c>
      <c r="D10" s="13">
        <v>107</v>
      </c>
      <c r="E10" s="17">
        <v>50</v>
      </c>
      <c r="F10" s="14">
        <f t="shared" si="0"/>
        <v>157</v>
      </c>
    </row>
    <row r="11" spans="1:6" ht="15.2" customHeight="1" x14ac:dyDescent="0.25">
      <c r="A11" s="20" t="s">
        <v>155</v>
      </c>
      <c r="B11" s="13" t="s">
        <v>37</v>
      </c>
      <c r="C11" s="13" t="s">
        <v>19</v>
      </c>
      <c r="D11" s="13">
        <v>99</v>
      </c>
      <c r="E11" s="13">
        <v>51</v>
      </c>
      <c r="F11" s="14">
        <f t="shared" si="0"/>
        <v>150</v>
      </c>
    </row>
    <row r="12" spans="1:6" ht="15.2" customHeight="1" x14ac:dyDescent="0.25">
      <c r="A12" s="20" t="s">
        <v>155</v>
      </c>
      <c r="B12" s="13" t="s">
        <v>144</v>
      </c>
      <c r="C12" s="13" t="s">
        <v>42</v>
      </c>
      <c r="D12" s="13">
        <v>91</v>
      </c>
      <c r="E12" s="13">
        <v>59</v>
      </c>
      <c r="F12" s="14">
        <f t="shared" si="0"/>
        <v>150</v>
      </c>
    </row>
    <row r="13" spans="1:6" ht="15.2" customHeight="1" x14ac:dyDescent="0.25">
      <c r="A13" s="20" t="s">
        <v>157</v>
      </c>
      <c r="B13" s="13" t="s">
        <v>98</v>
      </c>
      <c r="C13" s="13" t="s">
        <v>102</v>
      </c>
      <c r="D13" s="13">
        <v>96</v>
      </c>
      <c r="E13" s="13">
        <v>53</v>
      </c>
      <c r="F13" s="14">
        <f t="shared" si="0"/>
        <v>149</v>
      </c>
    </row>
    <row r="14" spans="1:6" ht="15.2" customHeight="1" x14ac:dyDescent="0.25">
      <c r="A14" s="20" t="s">
        <v>158</v>
      </c>
      <c r="B14" s="13" t="s">
        <v>43</v>
      </c>
      <c r="C14" s="13" t="s">
        <v>42</v>
      </c>
      <c r="D14" s="13">
        <v>112</v>
      </c>
      <c r="E14" s="13">
        <v>34</v>
      </c>
      <c r="F14" s="14">
        <f t="shared" si="0"/>
        <v>146</v>
      </c>
    </row>
    <row r="15" spans="1:6" ht="15.2" customHeight="1" x14ac:dyDescent="0.25">
      <c r="A15" s="20" t="s">
        <v>158</v>
      </c>
      <c r="B15" s="13" t="s">
        <v>118</v>
      </c>
      <c r="C15" s="13" t="s">
        <v>39</v>
      </c>
      <c r="D15" s="13">
        <v>107</v>
      </c>
      <c r="E15" s="13">
        <v>39</v>
      </c>
      <c r="F15" s="14">
        <f t="shared" si="0"/>
        <v>146</v>
      </c>
    </row>
    <row r="16" spans="1:6" ht="15.2" customHeight="1" x14ac:dyDescent="0.25">
      <c r="A16" s="20" t="s">
        <v>158</v>
      </c>
      <c r="B16" s="13" t="s">
        <v>49</v>
      </c>
      <c r="C16" s="13" t="s">
        <v>48</v>
      </c>
      <c r="D16" s="13">
        <v>114</v>
      </c>
      <c r="E16" s="13">
        <v>32</v>
      </c>
      <c r="F16" s="14">
        <f t="shared" si="0"/>
        <v>146</v>
      </c>
    </row>
    <row r="17" spans="1:6" ht="15.2" customHeight="1" x14ac:dyDescent="0.25">
      <c r="A17" s="20" t="s">
        <v>161</v>
      </c>
      <c r="B17" s="13" t="s">
        <v>147</v>
      </c>
      <c r="C17" s="13" t="s">
        <v>41</v>
      </c>
      <c r="D17" s="13">
        <v>90</v>
      </c>
      <c r="E17" s="13">
        <v>53</v>
      </c>
      <c r="F17" s="14">
        <f t="shared" si="0"/>
        <v>143</v>
      </c>
    </row>
    <row r="18" spans="1:6" ht="15.2" customHeight="1" x14ac:dyDescent="0.25">
      <c r="A18" s="20" t="s">
        <v>161</v>
      </c>
      <c r="B18" s="13" t="s">
        <v>84</v>
      </c>
      <c r="C18" s="13" t="s">
        <v>39</v>
      </c>
      <c r="D18" s="13">
        <v>99</v>
      </c>
      <c r="E18" s="13">
        <v>44</v>
      </c>
      <c r="F18" s="14">
        <f t="shared" si="0"/>
        <v>143</v>
      </c>
    </row>
    <row r="19" spans="1:6" ht="15.2" customHeight="1" x14ac:dyDescent="0.25">
      <c r="A19" s="20" t="s">
        <v>161</v>
      </c>
      <c r="B19" s="13" t="s">
        <v>132</v>
      </c>
      <c r="C19" s="13" t="s">
        <v>34</v>
      </c>
      <c r="D19" s="13">
        <v>99</v>
      </c>
      <c r="E19" s="13">
        <v>44</v>
      </c>
      <c r="F19" s="14">
        <f t="shared" si="0"/>
        <v>143</v>
      </c>
    </row>
    <row r="20" spans="1:6" ht="15.2" customHeight="1" x14ac:dyDescent="0.25">
      <c r="A20" s="20" t="s">
        <v>164</v>
      </c>
      <c r="B20" s="13" t="s">
        <v>148</v>
      </c>
      <c r="C20" s="13" t="s">
        <v>41</v>
      </c>
      <c r="D20" s="13">
        <v>92</v>
      </c>
      <c r="E20" s="13">
        <v>50</v>
      </c>
      <c r="F20" s="14">
        <f t="shared" si="0"/>
        <v>142</v>
      </c>
    </row>
    <row r="21" spans="1:6" ht="15.2" customHeight="1" x14ac:dyDescent="0.25">
      <c r="A21" s="20" t="s">
        <v>165</v>
      </c>
      <c r="B21" s="13" t="s">
        <v>78</v>
      </c>
      <c r="C21" s="13" t="s">
        <v>68</v>
      </c>
      <c r="D21" s="13">
        <v>104</v>
      </c>
      <c r="E21" s="13">
        <v>35</v>
      </c>
      <c r="F21" s="14">
        <f t="shared" si="0"/>
        <v>139</v>
      </c>
    </row>
    <row r="22" spans="1:6" ht="15.2" customHeight="1" x14ac:dyDescent="0.25">
      <c r="A22" s="20" t="s">
        <v>165</v>
      </c>
      <c r="B22" s="13" t="s">
        <v>88</v>
      </c>
      <c r="C22" s="13" t="s">
        <v>68</v>
      </c>
      <c r="D22" s="13">
        <v>95</v>
      </c>
      <c r="E22" s="13">
        <v>44</v>
      </c>
      <c r="F22" s="14">
        <f t="shared" si="0"/>
        <v>139</v>
      </c>
    </row>
    <row r="23" spans="1:6" ht="15.2" customHeight="1" x14ac:dyDescent="0.25">
      <c r="A23" s="20" t="s">
        <v>167</v>
      </c>
      <c r="B23" s="13" t="s">
        <v>125</v>
      </c>
      <c r="C23" s="13" t="s">
        <v>38</v>
      </c>
      <c r="D23" s="13">
        <v>95</v>
      </c>
      <c r="E23" s="13">
        <v>43</v>
      </c>
      <c r="F23" s="14">
        <f t="shared" si="0"/>
        <v>138</v>
      </c>
    </row>
    <row r="24" spans="1:6" ht="15.2" customHeight="1" x14ac:dyDescent="0.25">
      <c r="A24" s="20" t="s">
        <v>167</v>
      </c>
      <c r="B24" s="13" t="s">
        <v>28</v>
      </c>
      <c r="C24" s="13" t="s">
        <v>42</v>
      </c>
      <c r="D24" s="13">
        <v>85</v>
      </c>
      <c r="E24" s="13">
        <v>53</v>
      </c>
      <c r="F24" s="14">
        <f t="shared" si="0"/>
        <v>138</v>
      </c>
    </row>
    <row r="25" spans="1:6" ht="15.2" customHeight="1" x14ac:dyDescent="0.25">
      <c r="A25" s="20" t="s">
        <v>169</v>
      </c>
      <c r="B25" s="13" t="s">
        <v>76</v>
      </c>
      <c r="C25" s="13" t="s">
        <v>42</v>
      </c>
      <c r="D25" s="13">
        <v>100</v>
      </c>
      <c r="E25" s="13">
        <v>36</v>
      </c>
      <c r="F25" s="14">
        <f t="shared" si="0"/>
        <v>136</v>
      </c>
    </row>
    <row r="26" spans="1:6" ht="15.2" customHeight="1" x14ac:dyDescent="0.25">
      <c r="A26" s="20" t="s">
        <v>170</v>
      </c>
      <c r="B26" s="13" t="s">
        <v>20</v>
      </c>
      <c r="C26" s="13" t="s">
        <v>19</v>
      </c>
      <c r="D26" s="13">
        <v>91</v>
      </c>
      <c r="E26" s="13">
        <v>43</v>
      </c>
      <c r="F26" s="14">
        <f t="shared" si="0"/>
        <v>134</v>
      </c>
    </row>
    <row r="27" spans="1:6" ht="15.2" customHeight="1" x14ac:dyDescent="0.25">
      <c r="A27" s="20" t="s">
        <v>170</v>
      </c>
      <c r="B27" s="13" t="s">
        <v>146</v>
      </c>
      <c r="C27" s="13" t="s">
        <v>23</v>
      </c>
      <c r="D27" s="13">
        <v>108</v>
      </c>
      <c r="E27" s="18">
        <v>26</v>
      </c>
      <c r="F27" s="14">
        <f t="shared" si="0"/>
        <v>134</v>
      </c>
    </row>
    <row r="28" spans="1:6" ht="15.2" customHeight="1" x14ac:dyDescent="0.25">
      <c r="A28" s="20" t="s">
        <v>170</v>
      </c>
      <c r="B28" s="13" t="s">
        <v>106</v>
      </c>
      <c r="C28" s="13" t="s">
        <v>34</v>
      </c>
      <c r="D28" s="13">
        <v>101</v>
      </c>
      <c r="E28" s="13">
        <v>33</v>
      </c>
      <c r="F28" s="14">
        <f t="shared" si="0"/>
        <v>134</v>
      </c>
    </row>
    <row r="29" spans="1:6" ht="15.2" customHeight="1" x14ac:dyDescent="0.25">
      <c r="A29" s="20" t="s">
        <v>170</v>
      </c>
      <c r="B29" s="13" t="s">
        <v>135</v>
      </c>
      <c r="C29" s="13" t="s">
        <v>42</v>
      </c>
      <c r="D29" s="13">
        <v>100</v>
      </c>
      <c r="E29" s="13">
        <v>34</v>
      </c>
      <c r="F29" s="14">
        <f t="shared" si="0"/>
        <v>134</v>
      </c>
    </row>
    <row r="30" spans="1:6" ht="15.2" customHeight="1" x14ac:dyDescent="0.25">
      <c r="A30" s="20" t="s">
        <v>173</v>
      </c>
      <c r="B30" s="13" t="s">
        <v>134</v>
      </c>
      <c r="C30" s="13" t="s">
        <v>45</v>
      </c>
      <c r="D30" s="13">
        <v>99</v>
      </c>
      <c r="E30" s="13">
        <v>34</v>
      </c>
      <c r="F30" s="14">
        <f t="shared" si="0"/>
        <v>133</v>
      </c>
    </row>
    <row r="31" spans="1:6" ht="15.2" customHeight="1" x14ac:dyDescent="0.25">
      <c r="A31" s="20" t="s">
        <v>174</v>
      </c>
      <c r="B31" s="13" t="s">
        <v>93</v>
      </c>
      <c r="C31" s="13" t="s">
        <v>34</v>
      </c>
      <c r="D31" s="13">
        <v>105</v>
      </c>
      <c r="E31" s="13">
        <v>26</v>
      </c>
      <c r="F31" s="14">
        <f t="shared" si="0"/>
        <v>131</v>
      </c>
    </row>
    <row r="32" spans="1:6" ht="15.2" customHeight="1" x14ac:dyDescent="0.25">
      <c r="A32" s="20" t="s">
        <v>175</v>
      </c>
      <c r="B32" s="13" t="s">
        <v>110</v>
      </c>
      <c r="C32" s="13" t="s">
        <v>45</v>
      </c>
      <c r="D32" s="13">
        <v>105</v>
      </c>
      <c r="E32" s="13">
        <v>25</v>
      </c>
      <c r="F32" s="14">
        <f t="shared" si="0"/>
        <v>130</v>
      </c>
    </row>
    <row r="33" spans="1:7" ht="15.2" customHeight="1" x14ac:dyDescent="0.25">
      <c r="A33" s="20" t="s">
        <v>176</v>
      </c>
      <c r="B33" s="13" t="s">
        <v>82</v>
      </c>
      <c r="C33" s="13" t="s">
        <v>39</v>
      </c>
      <c r="D33" s="13">
        <v>97</v>
      </c>
      <c r="E33" s="13">
        <v>32</v>
      </c>
      <c r="F33" s="14">
        <f t="shared" si="0"/>
        <v>129</v>
      </c>
    </row>
    <row r="34" spans="1:7" ht="15.2" customHeight="1" x14ac:dyDescent="0.25">
      <c r="A34" s="20" t="s">
        <v>176</v>
      </c>
      <c r="B34" s="13" t="s">
        <v>130</v>
      </c>
      <c r="C34" s="13" t="s">
        <v>48</v>
      </c>
      <c r="D34" s="13">
        <v>93</v>
      </c>
      <c r="E34" s="13">
        <v>36</v>
      </c>
      <c r="F34" s="14">
        <f t="shared" si="0"/>
        <v>129</v>
      </c>
    </row>
    <row r="35" spans="1:7" ht="15.2" customHeight="1" x14ac:dyDescent="0.25">
      <c r="A35" s="20" t="s">
        <v>178</v>
      </c>
      <c r="B35" s="13" t="s">
        <v>124</v>
      </c>
      <c r="C35" s="13" t="s">
        <v>38</v>
      </c>
      <c r="D35" s="13">
        <v>92</v>
      </c>
      <c r="E35" s="13">
        <v>35</v>
      </c>
      <c r="F35" s="14">
        <f t="shared" si="0"/>
        <v>127</v>
      </c>
    </row>
    <row r="36" spans="1:7" ht="15.2" customHeight="1" x14ac:dyDescent="0.25">
      <c r="A36" s="20" t="s">
        <v>179</v>
      </c>
      <c r="B36" s="13" t="s">
        <v>74</v>
      </c>
      <c r="C36" s="13" t="s">
        <v>39</v>
      </c>
      <c r="D36" s="13">
        <v>98</v>
      </c>
      <c r="E36" s="13">
        <v>26</v>
      </c>
      <c r="F36" s="14">
        <f t="shared" si="0"/>
        <v>124</v>
      </c>
    </row>
    <row r="37" spans="1:7" ht="15.2" customHeight="1" x14ac:dyDescent="0.25">
      <c r="A37" s="20" t="s">
        <v>179</v>
      </c>
      <c r="B37" s="13" t="s">
        <v>95</v>
      </c>
      <c r="C37" s="13" t="s">
        <v>41</v>
      </c>
      <c r="D37" s="13">
        <v>80</v>
      </c>
      <c r="E37" s="13">
        <v>44</v>
      </c>
      <c r="F37" s="14">
        <f t="shared" si="0"/>
        <v>124</v>
      </c>
    </row>
    <row r="38" spans="1:7" ht="15.2" customHeight="1" x14ac:dyDescent="0.25">
      <c r="A38" s="20" t="s">
        <v>179</v>
      </c>
      <c r="B38" s="13" t="s">
        <v>35</v>
      </c>
      <c r="C38" s="13" t="s">
        <v>34</v>
      </c>
      <c r="D38" s="13">
        <v>99</v>
      </c>
      <c r="E38" s="13">
        <v>25</v>
      </c>
      <c r="F38" s="14">
        <f t="shared" ref="F38:F59" si="1">D38+E38</f>
        <v>124</v>
      </c>
    </row>
    <row r="39" spans="1:7" ht="15.2" customHeight="1" x14ac:dyDescent="0.25">
      <c r="A39" s="20" t="s">
        <v>182</v>
      </c>
      <c r="B39" s="13" t="s">
        <v>129</v>
      </c>
      <c r="C39" s="13" t="s">
        <v>48</v>
      </c>
      <c r="D39" s="13">
        <v>97</v>
      </c>
      <c r="E39" s="13">
        <v>26</v>
      </c>
      <c r="F39" s="14">
        <f t="shared" si="1"/>
        <v>123</v>
      </c>
    </row>
    <row r="40" spans="1:7" ht="15.2" customHeight="1" x14ac:dyDescent="0.3">
      <c r="A40" s="20" t="s">
        <v>182</v>
      </c>
      <c r="B40" s="13" t="s">
        <v>140</v>
      </c>
      <c r="C40" s="13" t="s">
        <v>142</v>
      </c>
      <c r="D40" s="4">
        <v>87</v>
      </c>
      <c r="E40" s="4">
        <v>36</v>
      </c>
      <c r="F40" s="14">
        <f t="shared" si="1"/>
        <v>123</v>
      </c>
    </row>
    <row r="41" spans="1:7" ht="15.2" customHeight="1" x14ac:dyDescent="0.25">
      <c r="A41" s="20" t="s">
        <v>182</v>
      </c>
      <c r="B41" s="13" t="s">
        <v>119</v>
      </c>
      <c r="C41" s="13" t="s">
        <v>18</v>
      </c>
      <c r="D41" s="13">
        <v>97</v>
      </c>
      <c r="E41" s="13">
        <v>26</v>
      </c>
      <c r="F41" s="14">
        <f t="shared" si="1"/>
        <v>123</v>
      </c>
    </row>
    <row r="42" spans="1:7" ht="15.2" customHeight="1" x14ac:dyDescent="0.25">
      <c r="A42" s="20" t="s">
        <v>185</v>
      </c>
      <c r="B42" s="13" t="s">
        <v>133</v>
      </c>
      <c r="C42" s="13" t="s">
        <v>34</v>
      </c>
      <c r="D42" s="19">
        <v>97</v>
      </c>
      <c r="E42" s="13">
        <v>25</v>
      </c>
      <c r="F42" s="14">
        <f t="shared" si="1"/>
        <v>122</v>
      </c>
      <c r="G42" s="18"/>
    </row>
    <row r="43" spans="1:7" ht="15.2" customHeight="1" x14ac:dyDescent="0.25">
      <c r="A43" s="20" t="s">
        <v>185</v>
      </c>
      <c r="B43" s="13" t="s">
        <v>40</v>
      </c>
      <c r="C43" s="13" t="s">
        <v>23</v>
      </c>
      <c r="D43" s="16">
        <v>95</v>
      </c>
      <c r="E43" s="16">
        <v>27</v>
      </c>
      <c r="F43" s="14">
        <f t="shared" si="1"/>
        <v>122</v>
      </c>
    </row>
    <row r="44" spans="1:7" ht="15.2" customHeight="1" x14ac:dyDescent="0.25">
      <c r="A44" s="20" t="s">
        <v>185</v>
      </c>
      <c r="B44" s="16" t="s">
        <v>64</v>
      </c>
      <c r="C44" s="16" t="s">
        <v>23</v>
      </c>
      <c r="D44" s="16">
        <v>100</v>
      </c>
      <c r="E44" s="16">
        <v>22</v>
      </c>
      <c r="F44" s="14">
        <f t="shared" si="1"/>
        <v>122</v>
      </c>
    </row>
    <row r="45" spans="1:7" ht="15.2" customHeight="1" x14ac:dyDescent="0.3">
      <c r="A45" s="20" t="s">
        <v>188</v>
      </c>
      <c r="B45" s="16" t="s">
        <v>139</v>
      </c>
      <c r="C45" s="16" t="s">
        <v>142</v>
      </c>
      <c r="D45" s="26">
        <v>84</v>
      </c>
      <c r="E45" s="26">
        <v>36</v>
      </c>
      <c r="F45" s="14">
        <f t="shared" si="1"/>
        <v>120</v>
      </c>
    </row>
    <row r="46" spans="1:7" ht="15.2" customHeight="1" x14ac:dyDescent="0.25">
      <c r="A46" s="20" t="s">
        <v>189</v>
      </c>
      <c r="B46" s="16" t="s">
        <v>149</v>
      </c>
      <c r="C46" s="16" t="s">
        <v>41</v>
      </c>
      <c r="D46" s="16">
        <v>81</v>
      </c>
      <c r="E46" s="16">
        <v>36</v>
      </c>
      <c r="F46" s="14">
        <f t="shared" si="1"/>
        <v>117</v>
      </c>
    </row>
    <row r="47" spans="1:7" ht="15.2" customHeight="1" x14ac:dyDescent="0.25">
      <c r="A47" s="20" t="s">
        <v>189</v>
      </c>
      <c r="B47" s="16" t="s">
        <v>44</v>
      </c>
      <c r="C47" s="16" t="s">
        <v>45</v>
      </c>
      <c r="D47" s="16">
        <v>82</v>
      </c>
      <c r="E47" s="16">
        <v>35</v>
      </c>
      <c r="F47" s="14">
        <f t="shared" si="1"/>
        <v>117</v>
      </c>
    </row>
    <row r="48" spans="1:7" ht="15.75" customHeight="1" x14ac:dyDescent="0.25">
      <c r="A48" s="20" t="s">
        <v>190</v>
      </c>
      <c r="B48" s="16" t="s">
        <v>117</v>
      </c>
      <c r="C48" s="16" t="s">
        <v>39</v>
      </c>
      <c r="D48" s="13">
        <v>89</v>
      </c>
      <c r="E48" s="13">
        <v>27</v>
      </c>
      <c r="F48" s="14">
        <f t="shared" si="1"/>
        <v>116</v>
      </c>
    </row>
    <row r="49" spans="1:6" ht="15.75" x14ac:dyDescent="0.25">
      <c r="A49" s="20" t="s">
        <v>191</v>
      </c>
      <c r="B49" s="16" t="s">
        <v>103</v>
      </c>
      <c r="C49" s="16" t="s">
        <v>68</v>
      </c>
      <c r="D49" s="16">
        <v>87</v>
      </c>
      <c r="E49" s="16">
        <v>27</v>
      </c>
      <c r="F49" s="14">
        <f t="shared" si="1"/>
        <v>114</v>
      </c>
    </row>
    <row r="50" spans="1:6" ht="15.75" x14ac:dyDescent="0.25">
      <c r="A50" s="20" t="s">
        <v>192</v>
      </c>
      <c r="B50" s="13" t="s">
        <v>87</v>
      </c>
      <c r="C50" s="13" t="s">
        <v>45</v>
      </c>
      <c r="D50" s="13">
        <v>86</v>
      </c>
      <c r="E50" s="13">
        <v>26</v>
      </c>
      <c r="F50" s="14">
        <f t="shared" si="1"/>
        <v>112</v>
      </c>
    </row>
    <row r="51" spans="1:6" ht="15.6" customHeight="1" x14ac:dyDescent="0.25">
      <c r="A51" s="20" t="s">
        <v>193</v>
      </c>
      <c r="B51" s="13" t="s">
        <v>120</v>
      </c>
      <c r="C51" s="13" t="s">
        <v>18</v>
      </c>
      <c r="D51" s="13">
        <v>75</v>
      </c>
      <c r="E51" s="13">
        <v>35</v>
      </c>
      <c r="F51" s="14">
        <f t="shared" si="1"/>
        <v>110</v>
      </c>
    </row>
    <row r="52" spans="1:6" ht="15.75" x14ac:dyDescent="0.25">
      <c r="A52" s="20" t="s">
        <v>193</v>
      </c>
      <c r="B52" s="13" t="s">
        <v>114</v>
      </c>
      <c r="C52" s="13" t="s">
        <v>41</v>
      </c>
      <c r="D52" s="13">
        <v>77</v>
      </c>
      <c r="E52" s="13">
        <v>33</v>
      </c>
      <c r="F52" s="14">
        <f t="shared" si="1"/>
        <v>110</v>
      </c>
    </row>
    <row r="53" spans="1:6" ht="15.75" x14ac:dyDescent="0.25">
      <c r="A53" s="20" t="s">
        <v>194</v>
      </c>
      <c r="B53" s="13" t="s">
        <v>47</v>
      </c>
      <c r="C53" s="13" t="s">
        <v>45</v>
      </c>
      <c r="D53" s="13">
        <v>84</v>
      </c>
      <c r="E53" s="13">
        <v>25</v>
      </c>
      <c r="F53" s="14">
        <f t="shared" si="1"/>
        <v>109</v>
      </c>
    </row>
    <row r="54" spans="1:6" ht="15.75" x14ac:dyDescent="0.25">
      <c r="A54" s="20" t="s">
        <v>195</v>
      </c>
      <c r="B54" s="13" t="s">
        <v>70</v>
      </c>
      <c r="C54" s="13" t="s">
        <v>48</v>
      </c>
      <c r="D54" s="17">
        <v>82</v>
      </c>
      <c r="E54" s="17">
        <v>26</v>
      </c>
      <c r="F54" s="14">
        <f t="shared" si="1"/>
        <v>108</v>
      </c>
    </row>
    <row r="55" spans="1:6" ht="15.75" x14ac:dyDescent="0.25">
      <c r="A55" s="20" t="s">
        <v>196</v>
      </c>
      <c r="B55" s="13" t="s">
        <v>99</v>
      </c>
      <c r="C55" s="13" t="s">
        <v>102</v>
      </c>
      <c r="D55" s="13">
        <v>73</v>
      </c>
      <c r="E55" s="13">
        <v>34</v>
      </c>
      <c r="F55" s="14">
        <f t="shared" si="1"/>
        <v>107</v>
      </c>
    </row>
    <row r="56" spans="1:6" ht="15.75" x14ac:dyDescent="0.25">
      <c r="A56" s="20" t="s">
        <v>197</v>
      </c>
      <c r="B56" s="13" t="s">
        <v>71</v>
      </c>
      <c r="C56" s="13" t="s">
        <v>48</v>
      </c>
      <c r="D56" s="13">
        <v>88</v>
      </c>
      <c r="E56" s="13">
        <v>17</v>
      </c>
      <c r="F56" s="14">
        <f t="shared" si="1"/>
        <v>105</v>
      </c>
    </row>
    <row r="57" spans="1:6" ht="15.6" customHeight="1" x14ac:dyDescent="0.3">
      <c r="A57" s="20" t="s">
        <v>198</v>
      </c>
      <c r="B57" s="13" t="s">
        <v>136</v>
      </c>
      <c r="C57" s="13" t="s">
        <v>142</v>
      </c>
      <c r="D57" s="4">
        <v>85</v>
      </c>
      <c r="E57" s="4">
        <v>18</v>
      </c>
      <c r="F57" s="14">
        <f t="shared" si="1"/>
        <v>103</v>
      </c>
    </row>
    <row r="58" spans="1:6" ht="15.75" x14ac:dyDescent="0.25">
      <c r="A58" s="20" t="s">
        <v>199</v>
      </c>
      <c r="B58" s="13" t="s">
        <v>97</v>
      </c>
      <c r="C58" s="13" t="s">
        <v>102</v>
      </c>
      <c r="D58" s="13">
        <v>67</v>
      </c>
      <c r="E58" s="13">
        <v>27</v>
      </c>
      <c r="F58" s="14">
        <f t="shared" si="1"/>
        <v>94</v>
      </c>
    </row>
    <row r="59" spans="1:6" ht="15.75" x14ac:dyDescent="0.25">
      <c r="A59" s="20" t="s">
        <v>200</v>
      </c>
      <c r="B59" s="13" t="s">
        <v>36</v>
      </c>
      <c r="C59" s="13" t="s">
        <v>18</v>
      </c>
      <c r="D59" s="13">
        <v>50</v>
      </c>
      <c r="E59" s="13">
        <v>41</v>
      </c>
      <c r="F59" s="14">
        <f t="shared" si="1"/>
        <v>91</v>
      </c>
    </row>
    <row r="60" spans="1:6" ht="15.75" x14ac:dyDescent="0.25">
      <c r="A60" s="22"/>
      <c r="B60" s="13"/>
      <c r="C60" s="13"/>
      <c r="D60" s="13"/>
      <c r="E60" s="13"/>
      <c r="F60" s="14"/>
    </row>
    <row r="61" spans="1:6" ht="15.75" x14ac:dyDescent="0.25">
      <c r="A61" s="22"/>
      <c r="B61" s="13"/>
      <c r="C61" s="13"/>
      <c r="D61" s="13"/>
      <c r="E61" s="13"/>
      <c r="F61" s="14"/>
    </row>
    <row r="62" spans="1:6" ht="15.75" x14ac:dyDescent="0.25">
      <c r="A62" s="22"/>
      <c r="B62" s="13"/>
      <c r="C62" s="13"/>
      <c r="D62" s="13"/>
      <c r="E62" s="13"/>
      <c r="F62" s="14"/>
    </row>
    <row r="63" spans="1:6" ht="15.75" x14ac:dyDescent="0.25">
      <c r="A63" s="22"/>
      <c r="B63" s="13"/>
      <c r="C63" s="13"/>
      <c r="D63" s="13"/>
      <c r="E63" s="13"/>
      <c r="F63" s="14"/>
    </row>
    <row r="64" spans="1:6" ht="15.75" x14ac:dyDescent="0.25">
      <c r="A64" s="22"/>
      <c r="B64" s="13"/>
      <c r="C64" s="13"/>
      <c r="D64" s="13"/>
      <c r="E64" s="13"/>
      <c r="F64" s="14"/>
    </row>
  </sheetData>
  <sortState xmlns:xlrd2="http://schemas.microsoft.com/office/spreadsheetml/2017/richdata2" ref="A6:F59">
    <sortCondition descending="1" ref="F6:F59"/>
    <sortCondition ref="B6:B59"/>
  </sortState>
  <mergeCells count="4">
    <mergeCell ref="A3:F3"/>
    <mergeCell ref="A4:F4"/>
    <mergeCell ref="A1:F1"/>
    <mergeCell ref="A2:F2"/>
  </mergeCells>
  <phoneticPr fontId="5" type="noConversion"/>
  <printOptions horizontalCentered="1" gridLines="1"/>
  <pageMargins left="0.70866141732283472" right="0.70866141732283472" top="0.78740157480314965" bottom="0.78740157480314965" header="0.31496062992125984" footer="0.31496062992125984"/>
  <pageSetup paperSize="9" scale="99" orientation="portrait" horizontalDpi="4294967294" verticalDpi="4294967294" r:id="rId1"/>
  <rowBreaks count="1" manualBreakCount="1"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zoomScaleNormal="100" workbookViewId="0">
      <selection sqref="A1:F50"/>
    </sheetView>
  </sheetViews>
  <sheetFormatPr baseColWidth="10" defaultRowHeight="15" x14ac:dyDescent="0.25"/>
  <cols>
    <col min="1" max="1" width="6.7109375" customWidth="1"/>
    <col min="2" max="2" width="24.42578125" customWidth="1"/>
    <col min="3" max="3" width="19.85546875" customWidth="1"/>
    <col min="4" max="4" width="13.28515625" customWidth="1"/>
  </cols>
  <sheetData>
    <row r="1" spans="1:6" ht="18.75" x14ac:dyDescent="0.3">
      <c r="A1" s="62" t="s">
        <v>0</v>
      </c>
      <c r="B1" s="63"/>
      <c r="C1" s="63"/>
      <c r="D1" s="63"/>
      <c r="E1" s="63"/>
      <c r="F1" s="64"/>
    </row>
    <row r="2" spans="1:6" ht="18.75" x14ac:dyDescent="0.3">
      <c r="A2" s="59" t="s">
        <v>122</v>
      </c>
      <c r="B2" s="60"/>
      <c r="C2" s="60"/>
      <c r="D2" s="60"/>
      <c r="E2" s="60"/>
      <c r="F2" s="61"/>
    </row>
    <row r="3" spans="1:6" ht="18.75" x14ac:dyDescent="0.3">
      <c r="A3" s="59" t="s">
        <v>15</v>
      </c>
      <c r="B3" s="60"/>
      <c r="C3" s="60"/>
      <c r="D3" s="60"/>
      <c r="E3" s="60"/>
      <c r="F3" s="61"/>
    </row>
    <row r="4" spans="1:6" ht="18.75" x14ac:dyDescent="0.3">
      <c r="A4" s="59" t="s">
        <v>14</v>
      </c>
      <c r="B4" s="60"/>
      <c r="C4" s="60"/>
      <c r="D4" s="60"/>
      <c r="E4" s="60"/>
      <c r="F4" s="61"/>
    </row>
    <row r="5" spans="1:6" ht="18.75" x14ac:dyDescent="0.3">
      <c r="A5" s="21" t="s">
        <v>2</v>
      </c>
      <c r="B5" s="4" t="s">
        <v>7</v>
      </c>
      <c r="C5" s="4" t="s">
        <v>8</v>
      </c>
      <c r="D5" s="4" t="s">
        <v>4</v>
      </c>
      <c r="E5" s="4" t="s">
        <v>63</v>
      </c>
      <c r="F5" s="12" t="s">
        <v>5</v>
      </c>
    </row>
    <row r="6" spans="1:6" ht="18.600000000000001" customHeight="1" x14ac:dyDescent="0.25">
      <c r="A6" s="23" t="s">
        <v>150</v>
      </c>
      <c r="B6" s="13" t="s">
        <v>69</v>
      </c>
      <c r="C6" s="13" t="s">
        <v>68</v>
      </c>
      <c r="D6" s="13">
        <v>101</v>
      </c>
      <c r="E6" s="13">
        <v>51</v>
      </c>
      <c r="F6" s="14">
        <f t="shared" ref="F6:F46" si="0">D6+E6</f>
        <v>152</v>
      </c>
    </row>
    <row r="7" spans="1:6" ht="18.600000000000001" customHeight="1" x14ac:dyDescent="0.25">
      <c r="A7" s="23" t="s">
        <v>151</v>
      </c>
      <c r="B7" s="13" t="s">
        <v>75</v>
      </c>
      <c r="C7" s="13" t="s">
        <v>19</v>
      </c>
      <c r="D7" s="13">
        <v>97</v>
      </c>
      <c r="E7" s="13">
        <v>46</v>
      </c>
      <c r="F7" s="14">
        <f t="shared" si="0"/>
        <v>143</v>
      </c>
    </row>
    <row r="8" spans="1:6" ht="15.75" customHeight="1" x14ac:dyDescent="0.25">
      <c r="A8" s="23" t="s">
        <v>152</v>
      </c>
      <c r="B8" s="13" t="s">
        <v>94</v>
      </c>
      <c r="C8" s="13" t="s">
        <v>34</v>
      </c>
      <c r="D8" s="13">
        <v>88</v>
      </c>
      <c r="E8" s="13">
        <v>54</v>
      </c>
      <c r="F8" s="14">
        <f t="shared" si="0"/>
        <v>142</v>
      </c>
    </row>
    <row r="9" spans="1:6" ht="15.75" customHeight="1" x14ac:dyDescent="0.25">
      <c r="A9" s="23" t="s">
        <v>152</v>
      </c>
      <c r="B9" s="13" t="s">
        <v>79</v>
      </c>
      <c r="C9" s="13" t="s">
        <v>53</v>
      </c>
      <c r="D9" s="13">
        <v>106</v>
      </c>
      <c r="E9" s="13">
        <v>36</v>
      </c>
      <c r="F9" s="14">
        <f t="shared" si="0"/>
        <v>142</v>
      </c>
    </row>
    <row r="10" spans="1:6" ht="15.75" customHeight="1" x14ac:dyDescent="0.25">
      <c r="A10" s="23" t="s">
        <v>154</v>
      </c>
      <c r="B10" s="13" t="s">
        <v>56</v>
      </c>
      <c r="C10" s="13" t="s">
        <v>42</v>
      </c>
      <c r="D10" s="13">
        <v>108</v>
      </c>
      <c r="E10" s="13">
        <v>33</v>
      </c>
      <c r="F10" s="14">
        <f t="shared" si="0"/>
        <v>141</v>
      </c>
    </row>
    <row r="11" spans="1:6" ht="15.75" customHeight="1" x14ac:dyDescent="0.25">
      <c r="A11" s="23" t="s">
        <v>154</v>
      </c>
      <c r="B11" s="13" t="s">
        <v>77</v>
      </c>
      <c r="C11" s="13" t="s">
        <v>39</v>
      </c>
      <c r="D11" s="13">
        <v>91</v>
      </c>
      <c r="E11" s="13">
        <v>50</v>
      </c>
      <c r="F11" s="14">
        <f t="shared" si="0"/>
        <v>141</v>
      </c>
    </row>
    <row r="12" spans="1:6" ht="15.75" customHeight="1" x14ac:dyDescent="0.25">
      <c r="A12" s="23" t="s">
        <v>156</v>
      </c>
      <c r="B12" s="13" t="s">
        <v>54</v>
      </c>
      <c r="C12" s="13" t="s">
        <v>23</v>
      </c>
      <c r="D12" s="13">
        <v>105</v>
      </c>
      <c r="E12" s="13">
        <v>34</v>
      </c>
      <c r="F12" s="14">
        <f t="shared" si="0"/>
        <v>139</v>
      </c>
    </row>
    <row r="13" spans="1:6" ht="15.75" customHeight="1" x14ac:dyDescent="0.25">
      <c r="A13" s="23" t="s">
        <v>156</v>
      </c>
      <c r="B13" s="13" t="s">
        <v>126</v>
      </c>
      <c r="C13" s="13" t="s">
        <v>53</v>
      </c>
      <c r="D13" s="13">
        <v>104</v>
      </c>
      <c r="E13" s="13">
        <v>35</v>
      </c>
      <c r="F13" s="14">
        <f t="shared" si="0"/>
        <v>139</v>
      </c>
    </row>
    <row r="14" spans="1:6" ht="15.75" customHeight="1" x14ac:dyDescent="0.25">
      <c r="A14" s="23" t="s">
        <v>158</v>
      </c>
      <c r="B14" s="13" t="s">
        <v>141</v>
      </c>
      <c r="C14" s="13" t="s">
        <v>51</v>
      </c>
      <c r="D14" s="13">
        <v>103</v>
      </c>
      <c r="E14" s="13">
        <v>34</v>
      </c>
      <c r="F14" s="14">
        <f t="shared" si="0"/>
        <v>137</v>
      </c>
    </row>
    <row r="15" spans="1:6" ht="15.75" customHeight="1" x14ac:dyDescent="0.25">
      <c r="A15" s="23" t="s">
        <v>159</v>
      </c>
      <c r="B15" s="13" t="s">
        <v>50</v>
      </c>
      <c r="C15" s="13" t="s">
        <v>16</v>
      </c>
      <c r="D15" s="13">
        <v>102</v>
      </c>
      <c r="E15" s="13">
        <v>33</v>
      </c>
      <c r="F15" s="14">
        <f t="shared" si="0"/>
        <v>135</v>
      </c>
    </row>
    <row r="16" spans="1:6" ht="15.75" customHeight="1" x14ac:dyDescent="0.25">
      <c r="A16" s="23" t="s">
        <v>160</v>
      </c>
      <c r="B16" s="17" t="s">
        <v>33</v>
      </c>
      <c r="C16" s="13" t="s">
        <v>58</v>
      </c>
      <c r="D16" s="13">
        <v>100</v>
      </c>
      <c r="E16" s="13">
        <v>34</v>
      </c>
      <c r="F16" s="14">
        <f t="shared" si="0"/>
        <v>134</v>
      </c>
    </row>
    <row r="17" spans="1:6" ht="15.75" customHeight="1" x14ac:dyDescent="0.25">
      <c r="A17" s="23" t="s">
        <v>161</v>
      </c>
      <c r="B17" s="13" t="s">
        <v>60</v>
      </c>
      <c r="C17" s="13" t="s">
        <v>58</v>
      </c>
      <c r="D17" s="13">
        <v>93</v>
      </c>
      <c r="E17" s="13">
        <v>40</v>
      </c>
      <c r="F17" s="14">
        <f t="shared" si="0"/>
        <v>133</v>
      </c>
    </row>
    <row r="18" spans="1:6" ht="15.75" customHeight="1" x14ac:dyDescent="0.25">
      <c r="A18" s="23" t="s">
        <v>162</v>
      </c>
      <c r="B18" s="13" t="s">
        <v>55</v>
      </c>
      <c r="C18" s="13" t="s">
        <v>42</v>
      </c>
      <c r="D18" s="13">
        <v>98</v>
      </c>
      <c r="E18" s="13">
        <v>34</v>
      </c>
      <c r="F18" s="14">
        <f t="shared" si="0"/>
        <v>132</v>
      </c>
    </row>
    <row r="19" spans="1:6" ht="15.75" customHeight="1" x14ac:dyDescent="0.25">
      <c r="A19" s="23" t="s">
        <v>163</v>
      </c>
      <c r="B19" s="17" t="s">
        <v>116</v>
      </c>
      <c r="C19" s="17" t="s">
        <v>24</v>
      </c>
      <c r="D19" s="13">
        <v>90</v>
      </c>
      <c r="E19" s="13">
        <v>41</v>
      </c>
      <c r="F19" s="14">
        <f t="shared" si="0"/>
        <v>131</v>
      </c>
    </row>
    <row r="20" spans="1:6" ht="15.75" customHeight="1" x14ac:dyDescent="0.25">
      <c r="A20" s="23" t="s">
        <v>164</v>
      </c>
      <c r="B20" s="13" t="s">
        <v>72</v>
      </c>
      <c r="C20" s="13" t="s">
        <v>45</v>
      </c>
      <c r="D20" s="13">
        <v>87</v>
      </c>
      <c r="E20" s="13">
        <v>43</v>
      </c>
      <c r="F20" s="14">
        <f t="shared" si="0"/>
        <v>130</v>
      </c>
    </row>
    <row r="21" spans="1:6" ht="15.75" customHeight="1" x14ac:dyDescent="0.25">
      <c r="A21" s="23" t="s">
        <v>165</v>
      </c>
      <c r="B21" s="13" t="s">
        <v>100</v>
      </c>
      <c r="C21" s="13" t="s">
        <v>102</v>
      </c>
      <c r="D21" s="13">
        <v>92</v>
      </c>
      <c r="E21" s="13">
        <v>35</v>
      </c>
      <c r="F21" s="14">
        <f t="shared" si="0"/>
        <v>127</v>
      </c>
    </row>
    <row r="22" spans="1:6" ht="15.75" customHeight="1" x14ac:dyDescent="0.25">
      <c r="A22" s="23" t="s">
        <v>165</v>
      </c>
      <c r="B22" s="13" t="s">
        <v>123</v>
      </c>
      <c r="C22" s="13" t="s">
        <v>23</v>
      </c>
      <c r="D22" s="13">
        <v>84</v>
      </c>
      <c r="E22" s="13">
        <v>43</v>
      </c>
      <c r="F22" s="14">
        <f t="shared" si="0"/>
        <v>127</v>
      </c>
    </row>
    <row r="23" spans="1:6" ht="15.75" customHeight="1" x14ac:dyDescent="0.25">
      <c r="A23" s="23" t="s">
        <v>165</v>
      </c>
      <c r="B23" s="13" t="s">
        <v>131</v>
      </c>
      <c r="C23" s="13" t="s">
        <v>58</v>
      </c>
      <c r="D23" s="13">
        <v>101</v>
      </c>
      <c r="E23" s="13">
        <v>26</v>
      </c>
      <c r="F23" s="14">
        <f t="shared" si="0"/>
        <v>127</v>
      </c>
    </row>
    <row r="24" spans="1:6" ht="15.75" customHeight="1" x14ac:dyDescent="0.25">
      <c r="A24" s="23" t="s">
        <v>165</v>
      </c>
      <c r="B24" s="13" t="s">
        <v>108</v>
      </c>
      <c r="C24" s="13" t="s">
        <v>53</v>
      </c>
      <c r="D24" s="13">
        <v>87</v>
      </c>
      <c r="E24" s="13">
        <v>40</v>
      </c>
      <c r="F24" s="14">
        <f t="shared" si="0"/>
        <v>127</v>
      </c>
    </row>
    <row r="25" spans="1:6" ht="15.75" customHeight="1" x14ac:dyDescent="0.25">
      <c r="A25" s="23" t="s">
        <v>169</v>
      </c>
      <c r="B25" s="13" t="s">
        <v>86</v>
      </c>
      <c r="C25" s="13" t="s">
        <v>45</v>
      </c>
      <c r="D25" s="13">
        <v>91</v>
      </c>
      <c r="E25" s="13">
        <v>32</v>
      </c>
      <c r="F25" s="14">
        <f t="shared" si="0"/>
        <v>123</v>
      </c>
    </row>
    <row r="26" spans="1:6" ht="15.75" customHeight="1" x14ac:dyDescent="0.25">
      <c r="A26" s="23" t="s">
        <v>170</v>
      </c>
      <c r="B26" s="13" t="s">
        <v>109</v>
      </c>
      <c r="C26" s="13" t="s">
        <v>42</v>
      </c>
      <c r="D26" s="13">
        <v>94</v>
      </c>
      <c r="E26" s="13">
        <v>26</v>
      </c>
      <c r="F26" s="14">
        <f t="shared" si="0"/>
        <v>120</v>
      </c>
    </row>
    <row r="27" spans="1:6" ht="15.75" customHeight="1" x14ac:dyDescent="0.25">
      <c r="A27" s="23" t="s">
        <v>171</v>
      </c>
      <c r="B27" s="13" t="s">
        <v>145</v>
      </c>
      <c r="C27" s="13" t="s">
        <v>42</v>
      </c>
      <c r="D27" s="13">
        <v>102</v>
      </c>
      <c r="E27" s="13">
        <v>17</v>
      </c>
      <c r="F27" s="14">
        <f t="shared" si="0"/>
        <v>119</v>
      </c>
    </row>
    <row r="28" spans="1:6" ht="15.75" customHeight="1" x14ac:dyDescent="0.25">
      <c r="A28" s="23" t="s">
        <v>171</v>
      </c>
      <c r="B28" s="13" t="s">
        <v>105</v>
      </c>
      <c r="C28" s="13" t="s">
        <v>39</v>
      </c>
      <c r="D28" s="13">
        <v>93</v>
      </c>
      <c r="E28" s="13">
        <v>26</v>
      </c>
      <c r="F28" s="14">
        <f t="shared" si="0"/>
        <v>119</v>
      </c>
    </row>
    <row r="29" spans="1:6" ht="15.75" customHeight="1" x14ac:dyDescent="0.25">
      <c r="A29" s="23" t="s">
        <v>172</v>
      </c>
      <c r="B29" s="13" t="s">
        <v>57</v>
      </c>
      <c r="C29" s="13" t="s">
        <v>45</v>
      </c>
      <c r="D29" s="13">
        <v>83</v>
      </c>
      <c r="E29" s="13">
        <v>35</v>
      </c>
      <c r="F29" s="14">
        <f t="shared" si="0"/>
        <v>118</v>
      </c>
    </row>
    <row r="30" spans="1:6" ht="15.75" customHeight="1" x14ac:dyDescent="0.25">
      <c r="A30" s="23" t="s">
        <v>172</v>
      </c>
      <c r="B30" s="13" t="s">
        <v>59</v>
      </c>
      <c r="C30" s="13" t="s">
        <v>58</v>
      </c>
      <c r="D30" s="13">
        <v>76</v>
      </c>
      <c r="E30" s="13">
        <v>42</v>
      </c>
      <c r="F30" s="14">
        <f t="shared" si="0"/>
        <v>118</v>
      </c>
    </row>
    <row r="31" spans="1:6" ht="15.75" customHeight="1" x14ac:dyDescent="0.25">
      <c r="A31" s="23" t="s">
        <v>174</v>
      </c>
      <c r="B31" s="13" t="s">
        <v>127</v>
      </c>
      <c r="C31" s="13" t="s">
        <v>24</v>
      </c>
      <c r="D31" s="13">
        <v>90</v>
      </c>
      <c r="E31" s="13">
        <v>25</v>
      </c>
      <c r="F31" s="14">
        <f t="shared" si="0"/>
        <v>115</v>
      </c>
    </row>
    <row r="32" spans="1:6" ht="15.75" customHeight="1" x14ac:dyDescent="0.3">
      <c r="A32" s="23" t="s">
        <v>175</v>
      </c>
      <c r="B32" s="13" t="s">
        <v>137</v>
      </c>
      <c r="C32" s="13" t="s">
        <v>142</v>
      </c>
      <c r="D32" s="4">
        <v>88</v>
      </c>
      <c r="E32" s="4">
        <v>26</v>
      </c>
      <c r="F32" s="14">
        <f t="shared" si="0"/>
        <v>114</v>
      </c>
    </row>
    <row r="33" spans="1:6" ht="15.75" customHeight="1" x14ac:dyDescent="0.25">
      <c r="A33" s="23" t="s">
        <v>175</v>
      </c>
      <c r="B33" s="13" t="s">
        <v>73</v>
      </c>
      <c r="C33" s="13" t="s">
        <v>45</v>
      </c>
      <c r="D33" s="13">
        <v>83</v>
      </c>
      <c r="E33" s="13">
        <v>31</v>
      </c>
      <c r="F33" s="14">
        <f t="shared" si="0"/>
        <v>114</v>
      </c>
    </row>
    <row r="34" spans="1:6" ht="15.75" customHeight="1" x14ac:dyDescent="0.25">
      <c r="A34" s="23" t="s">
        <v>177</v>
      </c>
      <c r="B34" s="13" t="s">
        <v>52</v>
      </c>
      <c r="C34" s="13" t="s">
        <v>19</v>
      </c>
      <c r="D34" s="13">
        <v>82</v>
      </c>
      <c r="E34" s="13">
        <v>30</v>
      </c>
      <c r="F34" s="14">
        <f t="shared" si="0"/>
        <v>112</v>
      </c>
    </row>
    <row r="35" spans="1:6" ht="15.75" customHeight="1" x14ac:dyDescent="0.25">
      <c r="A35" s="23" t="s">
        <v>178</v>
      </c>
      <c r="B35" s="17" t="s">
        <v>96</v>
      </c>
      <c r="C35" s="17" t="s">
        <v>24</v>
      </c>
      <c r="D35" s="13">
        <v>85</v>
      </c>
      <c r="E35" s="13">
        <v>24</v>
      </c>
      <c r="F35" s="14">
        <f t="shared" si="0"/>
        <v>109</v>
      </c>
    </row>
    <row r="36" spans="1:6" ht="15.75" customHeight="1" x14ac:dyDescent="0.25">
      <c r="A36" s="23" t="s">
        <v>179</v>
      </c>
      <c r="B36" s="19" t="s">
        <v>85</v>
      </c>
      <c r="C36" s="13" t="s">
        <v>39</v>
      </c>
      <c r="D36" s="13">
        <v>87</v>
      </c>
      <c r="E36" s="13">
        <v>19</v>
      </c>
      <c r="F36" s="14">
        <f t="shared" si="0"/>
        <v>106</v>
      </c>
    </row>
    <row r="37" spans="1:6" ht="15.75" customHeight="1" x14ac:dyDescent="0.25">
      <c r="A37" s="23" t="s">
        <v>180</v>
      </c>
      <c r="B37" s="13" t="s">
        <v>92</v>
      </c>
      <c r="C37" s="13" t="s">
        <v>34</v>
      </c>
      <c r="D37" s="13">
        <v>70</v>
      </c>
      <c r="E37" s="13">
        <v>34</v>
      </c>
      <c r="F37" s="14">
        <f t="shared" si="0"/>
        <v>104</v>
      </c>
    </row>
    <row r="38" spans="1:6" ht="15.75" customHeight="1" x14ac:dyDescent="0.3">
      <c r="A38" s="23" t="s">
        <v>181</v>
      </c>
      <c r="B38" s="13" t="s">
        <v>138</v>
      </c>
      <c r="C38" s="13" t="s">
        <v>142</v>
      </c>
      <c r="D38" s="4">
        <v>74</v>
      </c>
      <c r="E38" s="4">
        <v>26</v>
      </c>
      <c r="F38" s="14">
        <f t="shared" si="0"/>
        <v>100</v>
      </c>
    </row>
    <row r="39" spans="1:6" ht="15.75" customHeight="1" x14ac:dyDescent="0.25">
      <c r="A39" s="23" t="s">
        <v>181</v>
      </c>
      <c r="B39" s="13" t="s">
        <v>66</v>
      </c>
      <c r="C39" s="13" t="s">
        <v>16</v>
      </c>
      <c r="D39" s="13">
        <v>84</v>
      </c>
      <c r="E39" s="13">
        <v>16</v>
      </c>
      <c r="F39" s="14">
        <f t="shared" si="0"/>
        <v>100</v>
      </c>
    </row>
    <row r="40" spans="1:6" ht="15.75" customHeight="1" x14ac:dyDescent="0.25">
      <c r="A40" s="23" t="s">
        <v>183</v>
      </c>
      <c r="B40" s="13" t="s">
        <v>128</v>
      </c>
      <c r="C40" s="13" t="s">
        <v>58</v>
      </c>
      <c r="D40" s="13">
        <v>83</v>
      </c>
      <c r="E40" s="13">
        <v>16</v>
      </c>
      <c r="F40" s="14">
        <f t="shared" si="0"/>
        <v>99</v>
      </c>
    </row>
    <row r="41" spans="1:6" ht="15.75" customHeight="1" x14ac:dyDescent="0.25">
      <c r="A41" s="23" t="s">
        <v>184</v>
      </c>
      <c r="B41" s="13" t="s">
        <v>101</v>
      </c>
      <c r="C41" s="13" t="s">
        <v>102</v>
      </c>
      <c r="D41" s="13">
        <v>74</v>
      </c>
      <c r="E41" s="13">
        <v>21</v>
      </c>
      <c r="F41" s="14">
        <f t="shared" si="0"/>
        <v>95</v>
      </c>
    </row>
    <row r="42" spans="1:6" ht="15.75" customHeight="1" x14ac:dyDescent="0.25">
      <c r="A42" s="23" t="s">
        <v>185</v>
      </c>
      <c r="B42" s="13" t="s">
        <v>115</v>
      </c>
      <c r="C42" s="13" t="s">
        <v>24</v>
      </c>
      <c r="D42" s="13">
        <v>72</v>
      </c>
      <c r="E42" s="13">
        <v>22</v>
      </c>
      <c r="F42" s="14">
        <f t="shared" si="0"/>
        <v>94</v>
      </c>
    </row>
    <row r="43" spans="1:6" ht="15.75" customHeight="1" x14ac:dyDescent="0.25">
      <c r="A43" s="23" t="s">
        <v>186</v>
      </c>
      <c r="B43" s="13" t="s">
        <v>107</v>
      </c>
      <c r="C43" s="13" t="s">
        <v>34</v>
      </c>
      <c r="D43" s="13">
        <v>70</v>
      </c>
      <c r="E43" s="13">
        <v>16</v>
      </c>
      <c r="F43" s="14">
        <f t="shared" si="0"/>
        <v>86</v>
      </c>
    </row>
    <row r="44" spans="1:6" ht="15.75" customHeight="1" x14ac:dyDescent="0.25">
      <c r="A44" s="23" t="s">
        <v>187</v>
      </c>
      <c r="B44" s="13" t="s">
        <v>89</v>
      </c>
      <c r="C44" s="13" t="s">
        <v>68</v>
      </c>
      <c r="D44" s="13">
        <v>49</v>
      </c>
      <c r="E44" s="13">
        <v>35</v>
      </c>
      <c r="F44" s="14">
        <f t="shared" si="0"/>
        <v>84</v>
      </c>
    </row>
    <row r="45" spans="1:6" ht="15.75" customHeight="1" x14ac:dyDescent="0.25">
      <c r="A45" s="23" t="s">
        <v>202</v>
      </c>
      <c r="B45" s="13" t="s">
        <v>17</v>
      </c>
      <c r="C45" s="13" t="s">
        <v>51</v>
      </c>
      <c r="D45" s="13">
        <v>66</v>
      </c>
      <c r="E45" s="13">
        <v>18</v>
      </c>
      <c r="F45" s="14">
        <f t="shared" si="0"/>
        <v>84</v>
      </c>
    </row>
    <row r="46" spans="1:6" ht="15.75" customHeight="1" x14ac:dyDescent="0.25">
      <c r="A46" s="23" t="s">
        <v>189</v>
      </c>
      <c r="B46" s="13" t="s">
        <v>143</v>
      </c>
      <c r="C46" s="13" t="s">
        <v>39</v>
      </c>
      <c r="D46" s="13">
        <v>64</v>
      </c>
      <c r="E46" s="13">
        <v>18</v>
      </c>
      <c r="F46" s="14">
        <f t="shared" si="0"/>
        <v>82</v>
      </c>
    </row>
    <row r="47" spans="1:6" ht="15.75" x14ac:dyDescent="0.25">
      <c r="A47" s="17"/>
      <c r="B47" s="17"/>
      <c r="C47" s="17"/>
      <c r="D47" s="17"/>
      <c r="E47" s="17"/>
      <c r="F47" s="13"/>
    </row>
    <row r="48" spans="1:6" ht="15.75" x14ac:dyDescent="0.25">
      <c r="A48" s="24"/>
      <c r="B48" s="17"/>
      <c r="C48" s="17"/>
      <c r="D48" s="17"/>
      <c r="E48" s="17"/>
      <c r="F48" s="13"/>
    </row>
    <row r="49" spans="1:6" x14ac:dyDescent="0.25">
      <c r="A49" s="17"/>
      <c r="B49" s="17"/>
      <c r="C49" s="17"/>
      <c r="D49" s="17"/>
      <c r="E49" s="17"/>
      <c r="F49" s="17"/>
    </row>
  </sheetData>
  <sortState xmlns:xlrd2="http://schemas.microsoft.com/office/spreadsheetml/2017/richdata2" ref="A6:F46">
    <sortCondition descending="1" ref="F6:F46"/>
  </sortState>
  <mergeCells count="4">
    <mergeCell ref="A3:F3"/>
    <mergeCell ref="A4:F4"/>
    <mergeCell ref="A1:F1"/>
    <mergeCell ref="A2:F2"/>
  </mergeCells>
  <phoneticPr fontId="5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1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Mannschaft</vt:lpstr>
      <vt:lpstr>Einzel Herrn</vt:lpstr>
      <vt:lpstr>Einzel Damen</vt:lpstr>
      <vt:lpstr>Tabelle3</vt:lpstr>
      <vt:lpstr>'Einzel Damen'!Druckbereich</vt:lpstr>
      <vt:lpstr>'Einzel Herrn'!Druckbereich</vt:lpstr>
      <vt:lpstr>Mannschaft!Druckbereich</vt:lpstr>
      <vt:lpstr>'Einzel Damen'!Drucktitel</vt:lpstr>
      <vt:lpstr>'Einzel Herrn'!Drucktitel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Mugrauer L.</dc:creator>
  <cp:lastModifiedBy>Leopold Mugrauer</cp:lastModifiedBy>
  <cp:lastPrinted>2025-09-02T10:37:41Z</cp:lastPrinted>
  <dcterms:created xsi:type="dcterms:W3CDTF">2017-07-10T19:59:59Z</dcterms:created>
  <dcterms:modified xsi:type="dcterms:W3CDTF">2025-09-02T21:14:27Z</dcterms:modified>
</cp:coreProperties>
</file>